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externalReferences>
    <externalReference r:id="rId4"/>
    <externalReference r:id="rId5"/>
    <externalReference r:id="rId6"/>
  </externalReferences>
  <definedNames>
    <definedName name="Дисциплина">Дисциплины!$A$1:$A$489</definedName>
    <definedName name="Дисциплины">[1]Дисциплины!$A$1:$A$463</definedName>
    <definedName name="имя">Дисциплины!$F$4:$F$7</definedName>
    <definedName name="_xlnm.Print_Area" localSheetId="0">Расписание!$A$1:$U$226</definedName>
    <definedName name="п">[2]Преподаватели!$H$1:$H$193</definedName>
    <definedName name="Преподаватели">[1]Преподаватели!$H$1:$H$162</definedName>
    <definedName name="Преподаватель">Преподаватели!$H$1:$H$193</definedName>
    <definedName name="р">[3]Преподаватели!$H$1:$H$162</definedName>
  </definedNames>
  <calcPr calcId="125725"/>
</workbook>
</file>

<file path=xl/calcChain.xml><?xml version="1.0" encoding="utf-8"?>
<calcChain xmlns="http://schemas.openxmlformats.org/spreadsheetml/2006/main">
  <c r="G133" i="47"/>
  <c r="G134"/>
  <c r="G135"/>
  <c r="G136"/>
  <c r="G128"/>
  <c r="G114"/>
  <c r="G108"/>
  <c r="B142"/>
  <c r="C142"/>
  <c r="B143"/>
  <c r="C143"/>
  <c r="B144"/>
  <c r="C144"/>
  <c r="B145"/>
  <c r="C145"/>
  <c r="B146"/>
  <c r="C146"/>
  <c r="B147"/>
  <c r="C147"/>
  <c r="B148"/>
  <c r="C148"/>
  <c r="B149"/>
  <c r="D149"/>
  <c r="B150"/>
  <c r="B151"/>
  <c r="D151"/>
  <c r="B152"/>
  <c r="B153"/>
  <c r="D153"/>
  <c r="B154"/>
  <c r="B155"/>
  <c r="D155"/>
  <c r="B156"/>
  <c r="B157"/>
  <c r="D157"/>
  <c r="B158"/>
  <c r="B159"/>
  <c r="D159"/>
  <c r="B160"/>
  <c r="B161"/>
  <c r="D161"/>
  <c r="B162"/>
  <c r="B163"/>
  <c r="D163"/>
  <c r="B164"/>
  <c r="B165"/>
  <c r="D165"/>
  <c r="B166"/>
  <c r="B167"/>
  <c r="D167"/>
  <c r="B168"/>
  <c r="B169"/>
  <c r="D169"/>
  <c r="B170"/>
  <c r="B171"/>
  <c r="D171"/>
  <c r="B172"/>
  <c r="B173"/>
  <c r="D173"/>
  <c r="B174"/>
  <c r="B175"/>
  <c r="D175"/>
  <c r="B176"/>
  <c r="B177"/>
  <c r="D177"/>
  <c r="B178"/>
  <c r="B179"/>
  <c r="D179"/>
  <c r="B180"/>
  <c r="B181"/>
  <c r="D181"/>
  <c r="B182"/>
  <c r="B183"/>
  <c r="D183"/>
  <c r="B184"/>
  <c r="B185"/>
  <c r="D185"/>
  <c r="B186"/>
  <c r="B187"/>
  <c r="D187"/>
  <c r="B188"/>
  <c r="B189"/>
  <c r="D189"/>
  <c r="B190"/>
  <c r="B191"/>
  <c r="D191"/>
  <c r="B192"/>
  <c r="B193"/>
  <c r="D193"/>
  <c r="B194"/>
  <c r="B195"/>
  <c r="D195"/>
  <c r="B196"/>
  <c r="B197"/>
  <c r="D197"/>
  <c r="B198"/>
  <c r="B199"/>
  <c r="D199"/>
  <c r="B200"/>
  <c r="B201"/>
  <c r="D201"/>
  <c r="B202"/>
  <c r="B203"/>
  <c r="D203"/>
  <c r="B204"/>
  <c r="B205"/>
  <c r="D205"/>
  <c r="B206"/>
  <c r="B207"/>
  <c r="D207"/>
  <c r="B208"/>
  <c r="B209"/>
  <c r="D209"/>
  <c r="B210"/>
  <c r="B211"/>
  <c r="D211"/>
  <c r="B212"/>
  <c r="B213"/>
  <c r="D213"/>
  <c r="B214"/>
  <c r="B215"/>
  <c r="D215"/>
  <c r="B216"/>
  <c r="B217"/>
  <c r="D217"/>
  <c r="B218"/>
  <c r="B219"/>
  <c r="D219"/>
  <c r="B220"/>
  <c r="B221"/>
  <c r="D221"/>
  <c r="B222"/>
  <c r="B223"/>
  <c r="D223"/>
  <c r="B224"/>
  <c r="B225"/>
  <c r="D225"/>
  <c r="B226"/>
  <c r="B227"/>
  <c r="C227"/>
  <c r="D227"/>
  <c r="E227"/>
  <c r="F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  <c r="B244"/>
  <c r="C244"/>
  <c r="B245"/>
  <c r="C245"/>
  <c r="B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D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C94"/>
  <c r="G94"/>
  <c r="D94"/>
  <c r="C95"/>
  <c r="G95"/>
  <c r="D95"/>
  <c r="C96"/>
  <c r="G96"/>
  <c r="D96"/>
  <c r="C97"/>
  <c r="G97"/>
  <c r="D97"/>
  <c r="C98"/>
  <c r="D98"/>
  <c r="C99"/>
  <c r="G99"/>
  <c r="D99"/>
  <c r="C100"/>
  <c r="C101"/>
  <c r="G101"/>
  <c r="D101"/>
  <c r="C102"/>
  <c r="D102"/>
  <c r="C103"/>
  <c r="G103"/>
  <c r="D103"/>
  <c r="C104"/>
  <c r="C105"/>
  <c r="D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G137"/>
  <c r="C138"/>
  <c r="C139"/>
  <c r="C140"/>
  <c r="C141"/>
  <c r="C25"/>
  <c r="C26"/>
  <c r="D26"/>
  <c r="D27"/>
  <c r="D28"/>
  <c r="C29"/>
  <c r="D29"/>
  <c r="C30"/>
  <c r="C31"/>
  <c r="G31"/>
  <c r="C32"/>
  <c r="C33"/>
  <c r="G33"/>
  <c r="C34"/>
  <c r="G34"/>
  <c r="C35"/>
  <c r="C36"/>
  <c r="C37"/>
  <c r="C38"/>
  <c r="C39"/>
  <c r="C40"/>
  <c r="C41"/>
  <c r="C42"/>
  <c r="C45"/>
  <c r="C46"/>
  <c r="C47"/>
  <c r="C48"/>
  <c r="C49"/>
  <c r="C50"/>
  <c r="C51"/>
  <c r="G51"/>
  <c r="C52"/>
  <c r="G52"/>
  <c r="C54"/>
  <c r="G54"/>
  <c r="C55"/>
  <c r="G55"/>
  <c r="C56"/>
  <c r="G56"/>
  <c r="C57"/>
  <c r="C58"/>
  <c r="G58"/>
  <c r="C61"/>
  <c r="G61"/>
  <c r="C63"/>
  <c r="C64"/>
  <c r="C66"/>
  <c r="C67"/>
  <c r="C68"/>
  <c r="C69"/>
  <c r="C70"/>
  <c r="D73"/>
  <c r="E74"/>
  <c r="F74"/>
  <c r="D75"/>
  <c r="D77"/>
  <c r="E78"/>
  <c r="F78"/>
  <c r="D79"/>
  <c r="E80"/>
  <c r="F80"/>
  <c r="D81"/>
  <c r="E82"/>
  <c r="F82"/>
  <c r="D83"/>
  <c r="D85"/>
  <c r="E86"/>
  <c r="F86"/>
  <c r="D87"/>
  <c r="E88"/>
  <c r="F88"/>
  <c r="D89"/>
  <c r="E90"/>
  <c r="F90"/>
  <c r="D91"/>
  <c r="D93"/>
  <c r="E5"/>
  <c r="F5"/>
  <c r="E7"/>
  <c r="F7"/>
  <c r="E9"/>
  <c r="F9"/>
  <c r="E12"/>
  <c r="F12"/>
  <c r="E13"/>
  <c r="F13"/>
  <c r="E14"/>
  <c r="F14"/>
  <c r="E17"/>
  <c r="F17"/>
  <c r="E18"/>
  <c r="F18"/>
  <c r="E20"/>
  <c r="F20"/>
  <c r="E21"/>
  <c r="F21"/>
  <c r="E23"/>
  <c r="F23"/>
  <c r="E24"/>
  <c r="F24"/>
  <c r="E1"/>
  <c r="F1"/>
  <c r="C88"/>
  <c r="G88"/>
  <c r="C86"/>
  <c r="G86"/>
  <c r="C84"/>
  <c r="G84"/>
  <c r="E84"/>
  <c r="F84"/>
  <c r="C80"/>
  <c r="C78"/>
  <c r="C76"/>
  <c r="E76"/>
  <c r="F76"/>
  <c r="C74"/>
  <c r="C72"/>
  <c r="E72"/>
  <c r="F72"/>
  <c r="C92"/>
  <c r="G92"/>
  <c r="E92"/>
  <c r="F92"/>
  <c r="C93"/>
  <c r="C91"/>
  <c r="G91"/>
  <c r="E91"/>
  <c r="F91"/>
  <c r="C89"/>
  <c r="G89"/>
  <c r="E89"/>
  <c r="F89"/>
  <c r="C87"/>
  <c r="G87"/>
  <c r="E87"/>
  <c r="F87"/>
  <c r="C85"/>
  <c r="G85"/>
  <c r="E85"/>
  <c r="F85"/>
  <c r="C83"/>
  <c r="G83"/>
  <c r="E83"/>
  <c r="F83"/>
  <c r="C81"/>
  <c r="E81"/>
  <c r="F81"/>
  <c r="C79"/>
  <c r="E79"/>
  <c r="F79"/>
  <c r="C77"/>
  <c r="E77"/>
  <c r="F77"/>
  <c r="G77"/>
  <c r="C75"/>
  <c r="E75"/>
  <c r="F75"/>
  <c r="C71"/>
  <c r="G71"/>
  <c r="E71"/>
  <c r="F71"/>
  <c r="D92"/>
  <c r="D88"/>
  <c r="D84"/>
  <c r="D80"/>
  <c r="D76"/>
  <c r="D72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0"/>
  <c r="E70"/>
  <c r="F70"/>
  <c r="G70"/>
  <c r="E69"/>
  <c r="F69"/>
  <c r="G69"/>
  <c r="E68"/>
  <c r="F68"/>
  <c r="E67"/>
  <c r="F67"/>
  <c r="G67"/>
  <c r="E66"/>
  <c r="F66"/>
  <c r="G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E50"/>
  <c r="F50"/>
  <c r="G50"/>
  <c r="E49"/>
  <c r="F49"/>
  <c r="G49"/>
  <c r="E48"/>
  <c r="F48"/>
  <c r="E47"/>
  <c r="F47"/>
  <c r="G47"/>
  <c r="E46"/>
  <c r="F46"/>
  <c r="G46"/>
  <c r="E45"/>
  <c r="F45"/>
  <c r="G45"/>
  <c r="E44"/>
  <c r="F44"/>
  <c r="E43"/>
  <c r="F43"/>
  <c r="E42"/>
  <c r="F42"/>
  <c r="G42"/>
  <c r="E41"/>
  <c r="F41"/>
  <c r="G41"/>
  <c r="E40"/>
  <c r="F40"/>
  <c r="G40"/>
  <c r="E39"/>
  <c r="F39"/>
  <c r="G39"/>
  <c r="E38"/>
  <c r="F38"/>
  <c r="G38"/>
  <c r="E37"/>
  <c r="F37"/>
  <c r="G37"/>
  <c r="E36"/>
  <c r="F36"/>
  <c r="G36"/>
  <c r="E35"/>
  <c r="F35"/>
  <c r="E34"/>
  <c r="F34"/>
  <c r="E33"/>
  <c r="F33"/>
  <c r="E32"/>
  <c r="F32"/>
  <c r="E31"/>
  <c r="F31"/>
  <c r="E30"/>
  <c r="F30"/>
  <c r="E29"/>
  <c r="F29"/>
  <c r="E27"/>
  <c r="F27"/>
  <c r="C22"/>
  <c r="C18"/>
  <c r="C14"/>
  <c r="C10"/>
  <c r="C6"/>
  <c r="C2"/>
  <c r="D22"/>
  <c r="D18"/>
  <c r="D14"/>
  <c r="D10"/>
  <c r="D6"/>
  <c r="D2"/>
  <c r="C1"/>
  <c r="C23"/>
  <c r="C21"/>
  <c r="G21"/>
  <c r="C19"/>
  <c r="C17"/>
  <c r="C15"/>
  <c r="C13"/>
  <c r="C11"/>
  <c r="C9"/>
  <c r="C7"/>
  <c r="C5"/>
  <c r="C3"/>
  <c r="D1"/>
  <c r="D23"/>
  <c r="D21"/>
  <c r="D19"/>
  <c r="D17"/>
  <c r="D15"/>
  <c r="D13"/>
  <c r="D11"/>
  <c r="D9"/>
  <c r="D7"/>
  <c r="D5"/>
  <c r="D3"/>
  <c r="D141"/>
  <c r="D139"/>
  <c r="D137"/>
  <c r="D135"/>
  <c r="D133"/>
  <c r="D131"/>
  <c r="D129"/>
  <c r="D127"/>
  <c r="D125"/>
  <c r="D123"/>
  <c r="D121"/>
  <c r="D119"/>
  <c r="D117"/>
  <c r="D115"/>
  <c r="D113"/>
  <c r="D111"/>
  <c r="D110"/>
  <c r="D108"/>
  <c r="D106"/>
  <c r="D104"/>
  <c r="D140"/>
  <c r="D138"/>
  <c r="D136"/>
  <c r="D134"/>
  <c r="D132"/>
  <c r="D130"/>
  <c r="D128"/>
  <c r="D126"/>
  <c r="D124"/>
  <c r="D122"/>
  <c r="D120"/>
  <c r="D118"/>
  <c r="D116"/>
  <c r="D114"/>
  <c r="D112"/>
  <c r="D109"/>
  <c r="D107"/>
  <c r="E141"/>
  <c r="F141"/>
  <c r="E140"/>
  <c r="F140"/>
  <c r="G140"/>
  <c r="E139"/>
  <c r="F139"/>
  <c r="E138"/>
  <c r="F138"/>
  <c r="G138"/>
  <c r="E137"/>
  <c r="F137"/>
  <c r="E136"/>
  <c r="F136"/>
  <c r="E135"/>
  <c r="F135"/>
  <c r="E134"/>
  <c r="F134"/>
  <c r="E133"/>
  <c r="F133"/>
  <c r="E132"/>
  <c r="F132"/>
  <c r="E131"/>
  <c r="F131"/>
  <c r="E130"/>
  <c r="F130"/>
  <c r="E129"/>
  <c r="F129"/>
  <c r="E128"/>
  <c r="F128"/>
  <c r="E127"/>
  <c r="F127"/>
  <c r="E126"/>
  <c r="F126"/>
  <c r="G126"/>
  <c r="E125"/>
  <c r="F125"/>
  <c r="E124"/>
  <c r="F124"/>
  <c r="G124"/>
  <c r="E123"/>
  <c r="F123"/>
  <c r="E122"/>
  <c r="F122"/>
  <c r="G122"/>
  <c r="E121"/>
  <c r="F121"/>
  <c r="E120"/>
  <c r="F120"/>
  <c r="G120"/>
  <c r="E119"/>
  <c r="F119"/>
  <c r="E118"/>
  <c r="F118"/>
  <c r="G118"/>
  <c r="E117"/>
  <c r="F117"/>
  <c r="E116"/>
  <c r="F116"/>
  <c r="G116"/>
  <c r="E115"/>
  <c r="F115"/>
  <c r="E114"/>
  <c r="F114"/>
  <c r="E113"/>
  <c r="F113"/>
  <c r="E112"/>
  <c r="F112"/>
  <c r="E111"/>
  <c r="F111"/>
  <c r="E110"/>
  <c r="F110"/>
  <c r="E109"/>
  <c r="F109"/>
  <c r="E108"/>
  <c r="F108"/>
  <c r="E107"/>
  <c r="F107"/>
  <c r="E106"/>
  <c r="F106"/>
  <c r="G106"/>
  <c r="E105"/>
  <c r="F105"/>
  <c r="G105"/>
  <c r="E104"/>
  <c r="F104"/>
  <c r="G104"/>
  <c r="E103"/>
  <c r="F103"/>
  <c r="E102"/>
  <c r="F102"/>
  <c r="E101"/>
  <c r="F101"/>
  <c r="E100"/>
  <c r="F100"/>
  <c r="E99"/>
  <c r="F99"/>
  <c r="E98"/>
  <c r="F98"/>
  <c r="E97"/>
  <c r="F97"/>
  <c r="E96"/>
  <c r="F96"/>
  <c r="E95"/>
  <c r="F95"/>
  <c r="E94"/>
  <c r="F94"/>
  <c r="E93"/>
  <c r="F93"/>
  <c r="C82"/>
  <c r="C90"/>
  <c r="G90"/>
  <c r="E19"/>
  <c r="F19"/>
  <c r="E15"/>
  <c r="F15"/>
  <c r="E11"/>
  <c r="F11"/>
  <c r="E3"/>
  <c r="F3"/>
  <c r="D71"/>
  <c r="C65"/>
  <c r="G65"/>
  <c r="C62"/>
  <c r="G62"/>
  <c r="C60"/>
  <c r="G60"/>
  <c r="C59"/>
  <c r="G59"/>
  <c r="C53"/>
  <c r="G53"/>
  <c r="C44"/>
  <c r="G44"/>
  <c r="C43"/>
  <c r="G43"/>
  <c r="D32"/>
  <c r="C27"/>
  <c r="G27"/>
  <c r="E25"/>
  <c r="F25"/>
  <c r="D25"/>
  <c r="D4"/>
  <c r="D8"/>
  <c r="D12"/>
  <c r="D16"/>
  <c r="D20"/>
  <c r="D24"/>
  <c r="C4"/>
  <c r="C8"/>
  <c r="C12"/>
  <c r="C16"/>
  <c r="C20"/>
  <c r="C24"/>
  <c r="E26"/>
  <c r="F26"/>
  <c r="E28"/>
  <c r="F28"/>
  <c r="D31"/>
  <c r="D74"/>
  <c r="G74"/>
  <c r="D78"/>
  <c r="G78"/>
  <c r="D82"/>
  <c r="D86"/>
  <c r="D90"/>
  <c r="E73"/>
  <c r="F73"/>
  <c r="C73"/>
  <c r="E22"/>
  <c r="F22"/>
  <c r="E16"/>
  <c r="F16"/>
  <c r="E10"/>
  <c r="F10"/>
  <c r="E8"/>
  <c r="F8"/>
  <c r="E6"/>
  <c r="F6"/>
  <c r="E4"/>
  <c r="F4"/>
  <c r="E2"/>
  <c r="F2"/>
  <c r="C28"/>
  <c r="G102"/>
  <c r="G100"/>
  <c r="G80"/>
  <c r="G93"/>
  <c r="G98"/>
  <c r="G82"/>
  <c r="G48"/>
  <c r="G81"/>
  <c r="G63"/>
  <c r="G35"/>
  <c r="D148"/>
  <c r="D147"/>
  <c r="D146"/>
  <c r="D145"/>
  <c r="D144"/>
  <c r="D143"/>
  <c r="D142"/>
  <c r="G64"/>
  <c r="G57"/>
  <c r="G227"/>
  <c r="C226"/>
  <c r="E226"/>
  <c r="F226"/>
  <c r="C224"/>
  <c r="E224"/>
  <c r="F224"/>
  <c r="C222"/>
  <c r="E222"/>
  <c r="F222"/>
  <c r="C220"/>
  <c r="E220"/>
  <c r="F220"/>
  <c r="C218"/>
  <c r="E218"/>
  <c r="F218"/>
  <c r="C216"/>
  <c r="E216"/>
  <c r="F216"/>
  <c r="C214"/>
  <c r="E214"/>
  <c r="F214"/>
  <c r="C212"/>
  <c r="E212"/>
  <c r="F212"/>
  <c r="C210"/>
  <c r="E210"/>
  <c r="F210"/>
  <c r="C208"/>
  <c r="E208"/>
  <c r="F208"/>
  <c r="C206"/>
  <c r="E206"/>
  <c r="F206"/>
  <c r="C204"/>
  <c r="E204"/>
  <c r="F204"/>
  <c r="C202"/>
  <c r="E202"/>
  <c r="F202"/>
  <c r="C200"/>
  <c r="E200"/>
  <c r="F200"/>
  <c r="C198"/>
  <c r="E198"/>
  <c r="F198"/>
  <c r="C196"/>
  <c r="E196"/>
  <c r="F196"/>
  <c r="C194"/>
  <c r="E194"/>
  <c r="F194"/>
  <c r="C192"/>
  <c r="E192"/>
  <c r="F192"/>
  <c r="C190"/>
  <c r="E190"/>
  <c r="F190"/>
  <c r="C188"/>
  <c r="E188"/>
  <c r="F188"/>
  <c r="C186"/>
  <c r="E186"/>
  <c r="F186"/>
  <c r="C184"/>
  <c r="E184"/>
  <c r="F184"/>
  <c r="C182"/>
  <c r="E182"/>
  <c r="F182"/>
  <c r="C180"/>
  <c r="E180"/>
  <c r="F180"/>
  <c r="C178"/>
  <c r="E178"/>
  <c r="F178"/>
  <c r="C176"/>
  <c r="E176"/>
  <c r="F176"/>
  <c r="C174"/>
  <c r="E174"/>
  <c r="F174"/>
  <c r="C172"/>
  <c r="E172"/>
  <c r="F172"/>
  <c r="C170"/>
  <c r="E170"/>
  <c r="F170"/>
  <c r="C168"/>
  <c r="E168"/>
  <c r="F168"/>
  <c r="C166"/>
  <c r="E166"/>
  <c r="F166"/>
  <c r="C164"/>
  <c r="E164"/>
  <c r="F164"/>
  <c r="C162"/>
  <c r="E162"/>
  <c r="F162"/>
  <c r="C160"/>
  <c r="E160"/>
  <c r="F160"/>
  <c r="C158"/>
  <c r="E158"/>
  <c r="F158"/>
  <c r="C156"/>
  <c r="E156"/>
  <c r="F156"/>
  <c r="C154"/>
  <c r="E154"/>
  <c r="F154"/>
  <c r="C152"/>
  <c r="E152"/>
  <c r="F152"/>
  <c r="C150"/>
  <c r="E150"/>
  <c r="F150"/>
  <c r="D245"/>
  <c r="D243"/>
  <c r="D241"/>
  <c r="D239"/>
  <c r="D237"/>
  <c r="D235"/>
  <c r="D233"/>
  <c r="D231"/>
  <c r="D229"/>
  <c r="C225"/>
  <c r="E225"/>
  <c r="F225"/>
  <c r="C223"/>
  <c r="E223"/>
  <c r="F223"/>
  <c r="C221"/>
  <c r="E221"/>
  <c r="F221"/>
  <c r="C219"/>
  <c r="E219"/>
  <c r="F219"/>
  <c r="C217"/>
  <c r="E217"/>
  <c r="F217"/>
  <c r="C215"/>
  <c r="E215"/>
  <c r="F215"/>
  <c r="C213"/>
  <c r="E213"/>
  <c r="F213"/>
  <c r="C211"/>
  <c r="E211"/>
  <c r="F211"/>
  <c r="C209"/>
  <c r="E209"/>
  <c r="F209"/>
  <c r="C207"/>
  <c r="E207"/>
  <c r="F207"/>
  <c r="C205"/>
  <c r="E205"/>
  <c r="F205"/>
  <c r="C203"/>
  <c r="E203"/>
  <c r="F203"/>
  <c r="C201"/>
  <c r="E201"/>
  <c r="F201"/>
  <c r="C199"/>
  <c r="E199"/>
  <c r="F199"/>
  <c r="C197"/>
  <c r="E197"/>
  <c r="F197"/>
  <c r="C195"/>
  <c r="E195"/>
  <c r="F195"/>
  <c r="C193"/>
  <c r="E193"/>
  <c r="F193"/>
  <c r="C191"/>
  <c r="E191"/>
  <c r="F191"/>
  <c r="C189"/>
  <c r="E189"/>
  <c r="F189"/>
  <c r="C187"/>
  <c r="E187"/>
  <c r="F187"/>
  <c r="C185"/>
  <c r="E185"/>
  <c r="F185"/>
  <c r="C183"/>
  <c r="E183"/>
  <c r="F183"/>
  <c r="C181"/>
  <c r="E181"/>
  <c r="F181"/>
  <c r="C179"/>
  <c r="E179"/>
  <c r="F179"/>
  <c r="C177"/>
  <c r="E177"/>
  <c r="F177"/>
  <c r="C175"/>
  <c r="E175"/>
  <c r="F175"/>
  <c r="C173"/>
  <c r="E173"/>
  <c r="F173"/>
  <c r="C171"/>
  <c r="E171"/>
  <c r="F171"/>
  <c r="C169"/>
  <c r="E169"/>
  <c r="F169"/>
  <c r="C167"/>
  <c r="E167"/>
  <c r="F167"/>
  <c r="C165"/>
  <c r="E165"/>
  <c r="F165"/>
  <c r="C163"/>
  <c r="E163"/>
  <c r="F163"/>
  <c r="C161"/>
  <c r="E161"/>
  <c r="F161"/>
  <c r="C159"/>
  <c r="E159"/>
  <c r="F159"/>
  <c r="C157"/>
  <c r="E157"/>
  <c r="F157"/>
  <c r="C155"/>
  <c r="E155"/>
  <c r="F155"/>
  <c r="C153"/>
  <c r="E153"/>
  <c r="F153"/>
  <c r="C151"/>
  <c r="E151"/>
  <c r="F151"/>
  <c r="C149"/>
  <c r="E149"/>
  <c r="F149"/>
  <c r="D244"/>
  <c r="D242"/>
  <c r="D240"/>
  <c r="D238"/>
  <c r="D236"/>
  <c r="D234"/>
  <c r="D232"/>
  <c r="D230"/>
  <c r="D228"/>
  <c r="E245"/>
  <c r="F245"/>
  <c r="E244"/>
  <c r="F244"/>
  <c r="E243"/>
  <c r="F243"/>
  <c r="E242"/>
  <c r="F242"/>
  <c r="E241"/>
  <c r="F241"/>
  <c r="E240"/>
  <c r="F240"/>
  <c r="E239"/>
  <c r="F239"/>
  <c r="E238"/>
  <c r="F238"/>
  <c r="E237"/>
  <c r="F237"/>
  <c r="E236"/>
  <c r="F236"/>
  <c r="E235"/>
  <c r="F235"/>
  <c r="E234"/>
  <c r="F234"/>
  <c r="E233"/>
  <c r="F233"/>
  <c r="E232"/>
  <c r="F232"/>
  <c r="E231"/>
  <c r="F231"/>
  <c r="E230"/>
  <c r="F230"/>
  <c r="E229"/>
  <c r="F229"/>
  <c r="E228"/>
  <c r="F228"/>
  <c r="D226"/>
  <c r="D224"/>
  <c r="D222"/>
  <c r="D220"/>
  <c r="D218"/>
  <c r="D216"/>
  <c r="D214"/>
  <c r="D212"/>
  <c r="D210"/>
  <c r="D208"/>
  <c r="D206"/>
  <c r="D204"/>
  <c r="D202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D160"/>
  <c r="D158"/>
  <c r="D156"/>
  <c r="D154"/>
  <c r="D152"/>
  <c r="D150"/>
  <c r="E148"/>
  <c r="F148"/>
  <c r="G148"/>
  <c r="E147"/>
  <c r="F147"/>
  <c r="G147"/>
  <c r="E146"/>
  <c r="F146"/>
  <c r="G146"/>
  <c r="E145"/>
  <c r="F145"/>
  <c r="G145"/>
  <c r="E144"/>
  <c r="F144"/>
  <c r="G144"/>
  <c r="E143"/>
  <c r="F143"/>
  <c r="G143"/>
  <c r="E142"/>
  <c r="F142"/>
  <c r="G142"/>
  <c r="G73"/>
  <c r="G72"/>
  <c r="G24"/>
  <c r="G7"/>
  <c r="G16"/>
  <c r="G20"/>
  <c r="G12"/>
  <c r="G4"/>
  <c r="G23"/>
  <c r="G2"/>
  <c r="G10"/>
  <c r="G18"/>
  <c r="G32"/>
  <c r="G68"/>
  <c r="G75"/>
  <c r="G79"/>
  <c r="G76"/>
  <c r="G25"/>
  <c r="G28"/>
  <c r="G8"/>
  <c r="G5"/>
  <c r="G9"/>
  <c r="G13"/>
  <c r="G17"/>
  <c r="G1"/>
  <c r="G6"/>
  <c r="G14"/>
  <c r="G22"/>
  <c r="G26"/>
  <c r="G109"/>
  <c r="G130"/>
  <c r="G111"/>
  <c r="G115"/>
  <c r="G119"/>
  <c r="G123"/>
  <c r="G127"/>
  <c r="G131"/>
  <c r="G139"/>
  <c r="G3"/>
  <c r="G11"/>
  <c r="G15"/>
  <c r="G19"/>
  <c r="G107"/>
  <c r="G112"/>
  <c r="G132"/>
  <c r="G110"/>
  <c r="G113"/>
  <c r="G117"/>
  <c r="G121"/>
  <c r="G125"/>
  <c r="G129"/>
  <c r="G141"/>
  <c r="G30"/>
  <c r="G29"/>
  <c r="G230"/>
  <c r="G234"/>
  <c r="G238"/>
  <c r="G242"/>
  <c r="G229"/>
  <c r="G233"/>
  <c r="G237"/>
  <c r="G241"/>
  <c r="G245"/>
  <c r="G228"/>
  <c r="G232"/>
  <c r="G236"/>
  <c r="G240"/>
  <c r="G244"/>
  <c r="G231"/>
  <c r="G235"/>
  <c r="G239"/>
  <c r="G243"/>
  <c r="G149"/>
  <c r="G151"/>
  <c r="G153"/>
  <c r="G155"/>
  <c r="G157"/>
  <c r="G159"/>
  <c r="G161"/>
  <c r="G163"/>
  <c r="G165"/>
  <c r="G167"/>
  <c r="G169"/>
  <c r="G171"/>
  <c r="G173"/>
  <c r="G175"/>
  <c r="G177"/>
  <c r="G179"/>
  <c r="G181"/>
  <c r="G183"/>
  <c r="G185"/>
  <c r="G187"/>
  <c r="G189"/>
  <c r="G191"/>
  <c r="G193"/>
  <c r="G195"/>
  <c r="G197"/>
  <c r="G199"/>
  <c r="G201"/>
  <c r="G203"/>
  <c r="G205"/>
  <c r="G207"/>
  <c r="G209"/>
  <c r="G211"/>
  <c r="G213"/>
  <c r="G215"/>
  <c r="G217"/>
  <c r="G219"/>
  <c r="G221"/>
  <c r="G223"/>
  <c r="G225"/>
  <c r="G150"/>
  <c r="G152"/>
  <c r="G154"/>
  <c r="G156"/>
  <c r="G158"/>
  <c r="G160"/>
  <c r="G162"/>
  <c r="G164"/>
  <c r="G166"/>
  <c r="G168"/>
  <c r="G170"/>
  <c r="G172"/>
  <c r="G174"/>
  <c r="G176"/>
  <c r="G178"/>
  <c r="G180"/>
  <c r="G182"/>
  <c r="G184"/>
  <c r="G186"/>
  <c r="G188"/>
  <c r="G190"/>
  <c r="G192"/>
  <c r="G194"/>
  <c r="G196"/>
  <c r="G198"/>
  <c r="G200"/>
  <c r="G202"/>
  <c r="G204"/>
  <c r="G206"/>
  <c r="G208"/>
  <c r="G210"/>
  <c r="G212"/>
  <c r="G214"/>
  <c r="G216"/>
  <c r="G218"/>
  <c r="G220"/>
  <c r="G222"/>
  <c r="G224"/>
  <c r="G226"/>
</calcChain>
</file>

<file path=xl/sharedStrings.xml><?xml version="1.0" encoding="utf-8"?>
<sst xmlns="http://schemas.openxmlformats.org/spreadsheetml/2006/main" count="1723" uniqueCount="991">
  <si>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</si>
  <si>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</si>
  <si>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</si>
  <si>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</si>
  <si>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</si>
  <si>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</si>
  <si>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</si>
  <si>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</si>
  <si>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</si>
  <si>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</si>
  <si>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Ректор                             Е.А.Ваганов</t>
  </si>
  <si>
    <t>17.40 - 19.15</t>
  </si>
  <si>
    <t>12.00 - 13.35</t>
  </si>
  <si>
    <t>15.55 - 17.30</t>
  </si>
  <si>
    <t>Базы данных</t>
  </si>
  <si>
    <t>Операционные системы</t>
  </si>
  <si>
    <t>Информационная безопасность</t>
  </si>
  <si>
    <t>Информатика и программирование</t>
  </si>
  <si>
    <t>Вторник</t>
  </si>
  <si>
    <t>Среда</t>
  </si>
  <si>
    <t>Четверг</t>
  </si>
  <si>
    <t>Пятница</t>
  </si>
  <si>
    <t>Неделя</t>
  </si>
  <si>
    <t>Суббота</t>
  </si>
  <si>
    <t>1</t>
  </si>
  <si>
    <t>2</t>
  </si>
  <si>
    <t>Безопасность жизнедеятельности</t>
  </si>
  <si>
    <t>Дискретная математика</t>
  </si>
  <si>
    <t>Информационные технологии в образовании</t>
  </si>
  <si>
    <t>История</t>
  </si>
  <si>
    <t>Компьютерная графика</t>
  </si>
  <si>
    <t>Компьютерный практикум</t>
  </si>
  <si>
    <t>Основы права</t>
  </si>
  <si>
    <t>Социология</t>
  </si>
  <si>
    <t>Физика</t>
  </si>
  <si>
    <t>Философия</t>
  </si>
  <si>
    <t>Экология</t>
  </si>
  <si>
    <t>Синьковская Ирина Георгиевна</t>
  </si>
  <si>
    <t>Синьковская  И.Г.</t>
  </si>
  <si>
    <t>PR в органах государственной власти</t>
  </si>
  <si>
    <t>Web-программирование</t>
  </si>
  <si>
    <t>Анализ данных в STATISTICA</t>
  </si>
  <si>
    <t>Анатомия ЦНС</t>
  </si>
  <si>
    <t>Антропология</t>
  </si>
  <si>
    <t>Антропология общественной жизни</t>
  </si>
  <si>
    <t>Базы данных и управление ими</t>
  </si>
  <si>
    <t>Введение в профессионально-педагогическую деятельность</t>
  </si>
  <si>
    <t>Введение в профессионально-педагогическую специальность</t>
  </si>
  <si>
    <t>Введение в психологию</t>
  </si>
  <si>
    <t>Визуальная культура</t>
  </si>
  <si>
    <t>Возрастная и педагогическая психология</t>
  </si>
  <si>
    <t>Возрастная физиология и психофизиология</t>
  </si>
  <si>
    <t>Высшая математика</t>
  </si>
  <si>
    <t>Вычислительные системы, сети, телекоммуникации</t>
  </si>
  <si>
    <t>Гендерная антропология</t>
  </si>
  <si>
    <t>Геометрическое моделирование</t>
  </si>
  <si>
    <t>Государственное и муниципальное управление</t>
  </si>
  <si>
    <t>Демография</t>
  </si>
  <si>
    <t>Дифференциальная психология</t>
  </si>
  <si>
    <t>Естественнонаучная картина мира</t>
  </si>
  <si>
    <t>Живопись 1</t>
  </si>
  <si>
    <t>Жизненные стратегии личности</t>
  </si>
  <si>
    <t>Имиджелогия</t>
  </si>
  <si>
    <t>Индивидуальное сопровождение в профильном обучении</t>
  </si>
  <si>
    <t>Индивидуальное сопровождение подростков, оказавшихся в социально опасном положении</t>
  </si>
  <si>
    <t>Инклюзивное образование</t>
  </si>
  <si>
    <t>Инновационные процессы в образовании</t>
  </si>
  <si>
    <t>Иностранный язык</t>
  </si>
  <si>
    <t>Информатика</t>
  </si>
  <si>
    <t>Информационная диагностика социальных объектов и процессов</t>
  </si>
  <si>
    <t>Информационные и коммуникационные технологии в образовании</t>
  </si>
  <si>
    <t>Информационные системы и технологии</t>
  </si>
  <si>
    <t>Информационные технологии в профессиональной деятельности</t>
  </si>
  <si>
    <t>Информационные технологии в профессиональном обучении</t>
  </si>
  <si>
    <t>История и теория дизайна</t>
  </si>
  <si>
    <t>История искусства</t>
  </si>
  <si>
    <t>История психологии</t>
  </si>
  <si>
    <t>История социологии</t>
  </si>
  <si>
    <t>История техники</t>
  </si>
  <si>
    <t>Качественные и количественные методы психолого-педагогических исследований</t>
  </si>
  <si>
    <t>Качественные методы социологического исследования</t>
  </si>
  <si>
    <t>Классное руководство с практикумом</t>
  </si>
  <si>
    <t>Компьютерная геометрия и графика</t>
  </si>
  <si>
    <t>Компьютерное моделирование и анализ данных</t>
  </si>
  <si>
    <t>Компьютерные коммуникации и сети</t>
  </si>
  <si>
    <t>Компьютерный анализ данных</t>
  </si>
  <si>
    <t>Консалтинг в связях с общественностью</t>
  </si>
  <si>
    <t>Конспирология</t>
  </si>
  <si>
    <t>Конструирование программ (практикум)</t>
  </si>
  <si>
    <t>Конфликтология</t>
  </si>
  <si>
    <t>Культурология</t>
  </si>
  <si>
    <t>Логика</t>
  </si>
  <si>
    <t>Маркетинговые исследования</t>
  </si>
  <si>
    <t>Маркетинговые исследования и ситуационный анализ</t>
  </si>
  <si>
    <t>Мастер - класс: "Политическая риторика"</t>
  </si>
  <si>
    <t>Мастер - класс: "Работа с текстами в рекламе и связям с общественностью"</t>
  </si>
  <si>
    <t>Мастер - класс: "Технологии организации творческого процесса"</t>
  </si>
  <si>
    <t>Мастер - класса "Консалтинг в рекламе и СО"</t>
  </si>
  <si>
    <t>Мастер-класс "Консалтинг в рекламе и СО"</t>
  </si>
  <si>
    <t>Мастер-класс: "Политическая риторика"</t>
  </si>
  <si>
    <t>Мастер-класс: "Работа с текстами в рекламе и связях с общественностью"</t>
  </si>
  <si>
    <t>Мастер-класс: "Технологии организации творческого процесса"</t>
  </si>
  <si>
    <t>Математика</t>
  </si>
  <si>
    <t>Математика и статистика</t>
  </si>
  <si>
    <t>Математические методы в педагогических исследованиях</t>
  </si>
  <si>
    <t>Математическое моделирование социальных процессов</t>
  </si>
  <si>
    <t>Материаловедение</t>
  </si>
  <si>
    <t>Методика воспитательной работы</t>
  </si>
  <si>
    <t>Методика коллективных творческих дел</t>
  </si>
  <si>
    <t>Методика обучения информационным технологиям</t>
  </si>
  <si>
    <t>Методика обучения труду и продуктивным видам деятельности</t>
  </si>
  <si>
    <t>Методика организации внеурочной деятельности</t>
  </si>
  <si>
    <t>Методика организации коллективных творческих дел</t>
  </si>
  <si>
    <t>Методика преподавания социологии</t>
  </si>
  <si>
    <t>Методика профессионального обучения</t>
  </si>
  <si>
    <t>Методология и методы социологического исследования</t>
  </si>
  <si>
    <t>Методология индивидуального сопровождения личности в кризисной ситуации</t>
  </si>
  <si>
    <t>Методология научно-исследовательской деятельности в сфере образования</t>
  </si>
  <si>
    <t>Методология психолого-педагогических исследований</t>
  </si>
  <si>
    <t>Методология социальных исследований</t>
  </si>
  <si>
    <t>Методы государственного и муниципального управления</t>
  </si>
  <si>
    <t>Методы прикладной статистики для социологов</t>
  </si>
  <si>
    <t>Методы принятия решений</t>
  </si>
  <si>
    <t>Методы работы с одаренными детьми</t>
  </si>
  <si>
    <t>Мировые информационные ресурсы</t>
  </si>
  <si>
    <t>Мифодизайн в политической и социальной коммуникации</t>
  </si>
  <si>
    <t>Мультимедиа технологии</t>
  </si>
  <si>
    <t>Научные основы учебной деятельности</t>
  </si>
  <si>
    <t>Общая и профессиональная педагогика</t>
  </si>
  <si>
    <t>Общая психология</t>
  </si>
  <si>
    <t>Объемно-пространственное моделирование</t>
  </si>
  <si>
    <t>Организационное поведение</t>
  </si>
  <si>
    <t>Организация и проведение кампаний</t>
  </si>
  <si>
    <t>Организация профессиональной деятельности психолого-педагогического направления</t>
  </si>
  <si>
    <t>Организация работы отдела по связям с общественностью</t>
  </si>
  <si>
    <t>Организация работы отделов рекламы и связей с общественностью</t>
  </si>
  <si>
    <t>Основы актерского мастерства и организация театральной студии</t>
  </si>
  <si>
    <t>Основы выступления перед аудиторией</t>
  </si>
  <si>
    <t>Основы инженерно-технологического обеспечения дизайна</t>
  </si>
  <si>
    <t>Основы интегрированных коммуникаций (рекламы и связей с общественностью) Основы рекламы</t>
  </si>
  <si>
    <t>Основы интегрированных коммуникаций (рекламы и связей с общественностью): Теория и практика рекламы</t>
  </si>
  <si>
    <t>Основы информационных технологий</t>
  </si>
  <si>
    <t>Основы маркетинга</t>
  </si>
  <si>
    <t>Основы менеджмента</t>
  </si>
  <si>
    <t>Основы педагогического мастерства</t>
  </si>
  <si>
    <t>Основы профориентационной работы</t>
  </si>
  <si>
    <t>Основы светской этики и религиозных культур</t>
  </si>
  <si>
    <t>Основы социальных коммуникаций</t>
  </si>
  <si>
    <t>Основы социологии</t>
  </si>
  <si>
    <t>Основы теории коммуникации</t>
  </si>
  <si>
    <t>Отечественная история</t>
  </si>
  <si>
    <t>Педагогика</t>
  </si>
  <si>
    <t>Педагогика и психология девиантного поведения</t>
  </si>
  <si>
    <t>Педагогическая антропология</t>
  </si>
  <si>
    <t>Педагогические технологии</t>
  </si>
  <si>
    <t>Педагогическое применение мультимедиа технологий</t>
  </si>
  <si>
    <t>Пластическое моделирование</t>
  </si>
  <si>
    <t>Политическая риторика</t>
  </si>
  <si>
    <t>Политическая социология</t>
  </si>
  <si>
    <t>Правоведение</t>
  </si>
  <si>
    <t>Правоведение (правовое обеспечение профессионального образования)</t>
  </si>
  <si>
    <t>Правовые и экономические основы образования</t>
  </si>
  <si>
    <t>Практикум по методике профессионального обучения</t>
  </si>
  <si>
    <t>Практикум по общей психологии</t>
  </si>
  <si>
    <t>Практикум по специальной педагогике</t>
  </si>
  <si>
    <t>Практикум по физике информационных технологий</t>
  </si>
  <si>
    <t>Практикум по физиологии</t>
  </si>
  <si>
    <t>Практическая психология</t>
  </si>
  <si>
    <t>Прикладная экономика</t>
  </si>
  <si>
    <t>Прикладное программное обеспечение для решения психологических задач</t>
  </si>
  <si>
    <t>Проблемы социального дизонтогенеза</t>
  </si>
  <si>
    <t>Программная инженерия</t>
  </si>
  <si>
    <t>Проектирование</t>
  </si>
  <si>
    <t>Проектирование информационных систем</t>
  </si>
  <si>
    <t>Проектирование управленческого процесса в сфере образования</t>
  </si>
  <si>
    <t>Проектирование, организация и сопровождение дистанционных курсов</t>
  </si>
  <si>
    <t>Проектный практикум</t>
  </si>
  <si>
    <t>Профессионализация в системе высшего образования</t>
  </si>
  <si>
    <t>Профессиональная этика в психолого-педагогической деятельности</t>
  </si>
  <si>
    <t>Профессиональные компетенции</t>
  </si>
  <si>
    <t>Профессиональный иностранный язык</t>
  </si>
  <si>
    <t>Профориентология и планирование карьеры</t>
  </si>
  <si>
    <t>Психологические основы межличностных коммуникаций</t>
  </si>
  <si>
    <t>Психология личности</t>
  </si>
  <si>
    <t>Психология массовых коммуникаций</t>
  </si>
  <si>
    <t>Психология политики</t>
  </si>
  <si>
    <t>Психология профессионального образования</t>
  </si>
  <si>
    <t>Психология рекламы</t>
  </si>
  <si>
    <t>Психология социальной работы</t>
  </si>
  <si>
    <t>Психология социальных конфликтов</t>
  </si>
  <si>
    <t>Психолого-педагогическая диагностика</t>
  </si>
  <si>
    <t>Психолого-педагогическое взаимодействие участников образовательного процесса (тренинг Т-3)</t>
  </si>
  <si>
    <t>Психолого-педагогическое консультирование (тренинг Т-2)</t>
  </si>
  <si>
    <t>Психофизиология</t>
  </si>
  <si>
    <t>Разработка и стандартизация программных средств и информационных технологий</t>
  </si>
  <si>
    <t>Религиоведение</t>
  </si>
  <si>
    <t>Рисунок</t>
  </si>
  <si>
    <t>Русский язык и культура речи</t>
  </si>
  <si>
    <t>Семейное консультирование</t>
  </si>
  <si>
    <t>Система оплаты труда в школе</t>
  </si>
  <si>
    <t>Системный подход</t>
  </si>
  <si>
    <t>Системный подход в социальном управлении</t>
  </si>
  <si>
    <t>Современные международные отношения</t>
  </si>
  <si>
    <t>Современные социологические теории</t>
  </si>
  <si>
    <t>Современные технологии декорирования</t>
  </si>
  <si>
    <t>Современные технологии обучения естественнонаучным предметам</t>
  </si>
  <si>
    <t>Современные технологии организации творческого процесса</t>
  </si>
  <si>
    <t>Социальная антропология</t>
  </si>
  <si>
    <t>Социальная диагностика</t>
  </si>
  <si>
    <t>Социальная защита детства</t>
  </si>
  <si>
    <t>Социальная и образовательная политика</t>
  </si>
  <si>
    <t>Социальная методология</t>
  </si>
  <si>
    <t>Социальная мифология</t>
  </si>
  <si>
    <t>Социальная психология</t>
  </si>
  <si>
    <t>Социально-информационные технологии</t>
  </si>
  <si>
    <t>Социально-педагогическая работа с семьей</t>
  </si>
  <si>
    <t>Социально-педагогические технологии работы с детьми-сиротами</t>
  </si>
  <si>
    <t>Социально-педагогическое и психологическое сопровождение детей с особенностями развития</t>
  </si>
  <si>
    <t>Социально-педагогическое проектирование</t>
  </si>
  <si>
    <t>Социально-педагогическое проектирование образовательной среды</t>
  </si>
  <si>
    <t>Социально-педагогическое сопровождение деятельности детских общественных объединений</t>
  </si>
  <si>
    <t>Социально-психологические основы управления</t>
  </si>
  <si>
    <t>Социальный менеджмент</t>
  </si>
  <si>
    <t>Социолингвистика</t>
  </si>
  <si>
    <t>Социологические проблемы изучения общественного мнения</t>
  </si>
  <si>
    <t>Социология девиантного поведения</t>
  </si>
  <si>
    <t>Социология духовной жизни</t>
  </si>
  <si>
    <t>Социология и политология</t>
  </si>
  <si>
    <t>Социология и социологи в современном мире</t>
  </si>
  <si>
    <t>Социология культуры</t>
  </si>
  <si>
    <t>Социология массовых коммуникаций</t>
  </si>
  <si>
    <t>Социология международных отношений</t>
  </si>
  <si>
    <t>Социология образования</t>
  </si>
  <si>
    <t>Социология обыденной жизни</t>
  </si>
  <si>
    <t>Социология организаций</t>
  </si>
  <si>
    <t>Социология рекламы</t>
  </si>
  <si>
    <t>Социология религии</t>
  </si>
  <si>
    <t>Социология семьи</t>
  </si>
  <si>
    <t>Социология управления</t>
  </si>
  <si>
    <t>Теоретические и практические аспекты методической работы учителя</t>
  </si>
  <si>
    <t>Теория вероятностей и математическая статистика</t>
  </si>
  <si>
    <t>Теория вероятности и математическая статистика</t>
  </si>
  <si>
    <t>Теория и практика массовой информации</t>
  </si>
  <si>
    <t>Теория измерения в социологии</t>
  </si>
  <si>
    <t>Теория коммуникаций</t>
  </si>
  <si>
    <t>Теория организаций</t>
  </si>
  <si>
    <t>Теория систем и системный анализ</t>
  </si>
  <si>
    <t>Технологии профориентационной работы и развития карьеры</t>
  </si>
  <si>
    <t>Технология программирования</t>
  </si>
  <si>
    <t>Управление образовательными системами</t>
  </si>
  <si>
    <t>Управление профессионально-образовательными системами</t>
  </si>
  <si>
    <t>Управление системами образования</t>
  </si>
  <si>
    <t>Управление системой социальной защиты детства</t>
  </si>
  <si>
    <t>Управление человеческим ресурсом в образовательном процессе</t>
  </si>
  <si>
    <t>Философия и история образования</t>
  </si>
  <si>
    <t>Формирование человеческого капитала в системе образования</t>
  </si>
  <si>
    <t>Формообразование 1</t>
  </si>
  <si>
    <t>Химия</t>
  </si>
  <si>
    <t>Экономическая социология</t>
  </si>
  <si>
    <t>Экономическая теория</t>
  </si>
  <si>
    <t>Этика</t>
  </si>
  <si>
    <t>Этнокоммуникации</t>
  </si>
  <si>
    <t>Этносоциология</t>
  </si>
  <si>
    <t>Этология</t>
  </si>
  <si>
    <t>Эффективные коммуникации</t>
  </si>
  <si>
    <t>Актуганов Александр Юрьевич</t>
  </si>
  <si>
    <t>Артемьев Евгений Михайлович</t>
  </si>
  <si>
    <t>Бутенко Андрей Викторович</t>
  </si>
  <si>
    <t>Васильев Виктор Георгиевич</t>
  </si>
  <si>
    <t>Васильева Галина Леонтьевна</t>
  </si>
  <si>
    <t>Вебер Катарина Александровна</t>
  </si>
  <si>
    <t>Волкова Мария Александровна</t>
  </si>
  <si>
    <t>Долидович Олеся Михайловна</t>
  </si>
  <si>
    <t>Егорова Софья Викторовна</t>
  </si>
  <si>
    <t>Золотов Олег Александрович</t>
  </si>
  <si>
    <t>Игнатенко Татьяна Вячеславовна</t>
  </si>
  <si>
    <t>Ковалевич Валентина Тимофеевна</t>
  </si>
  <si>
    <t>Ковалевич Игорь Анатольевич</t>
  </si>
  <si>
    <t>Коренева Вера Викторовна</t>
  </si>
  <si>
    <t>Кузоватова Ольга Игоревна</t>
  </si>
  <si>
    <t>Ледяева Ольга Николаевна</t>
  </si>
  <si>
    <t>Лузан Владимир Сергеевич</t>
  </si>
  <si>
    <t>Лукина Антонида Константиновна</t>
  </si>
  <si>
    <t>Лутошкина Виктория Николаевна</t>
  </si>
  <si>
    <t>Лыкова Светлана Николаевна</t>
  </si>
  <si>
    <t>Львов Денис Владимирович</t>
  </si>
  <si>
    <t>Манушкина Маргарита Михайловна</t>
  </si>
  <si>
    <t>Новиков Алексей Сергеевич</t>
  </si>
  <si>
    <t>Ноздренко Елена Анатольевна</t>
  </si>
  <si>
    <t>Остыловская Оксана Анатольевна</t>
  </si>
  <si>
    <t>Павлов Александр Павлович</t>
  </si>
  <si>
    <t>Павлов Павел Александрович</t>
  </si>
  <si>
    <t>Петерсон Ирина Робертовна</t>
  </si>
  <si>
    <t>Помазан Валерий Александрович</t>
  </si>
  <si>
    <t>Попов Игорь Константинович</t>
  </si>
  <si>
    <t>Редькин Владимир Федорович</t>
  </si>
  <si>
    <t>Редько Ирина Федоровна</t>
  </si>
  <si>
    <t>Ростовцева Марина Викторовна</t>
  </si>
  <si>
    <t>Рябинин Николай Алексеевич</t>
  </si>
  <si>
    <t>Савельева Татьяна Геннадьевна</t>
  </si>
  <si>
    <t>Смирнова Любовь Эдуардовна</t>
  </si>
  <si>
    <t>Соснин Николай Викторович</t>
  </si>
  <si>
    <t>Стариков Павел Анатольевич</t>
  </si>
  <si>
    <t>Тарасов Михаил Георгиевич</t>
  </si>
  <si>
    <t>Труфанов Дмитрий Олегович</t>
  </si>
  <si>
    <t>Тюканов Василий Леонидович</t>
  </si>
  <si>
    <t>Феньвеш Татьяна Анатольевна</t>
  </si>
  <si>
    <t>Хохлова Екатерина Андреевна</t>
  </si>
  <si>
    <t>Чиганова Светлана Дмитриевна</t>
  </si>
  <si>
    <t>Чистохина Анна Валерьевна</t>
  </si>
  <si>
    <t>Шайдурова Ольга Валерьевна</t>
  </si>
  <si>
    <t>Гершкорон Фрима Ароновна</t>
  </si>
  <si>
    <t>Шестаков Вячеслав Николаевич</t>
  </si>
  <si>
    <t>Юдина Юлия Геннадьевна</t>
  </si>
  <si>
    <t>Григоренко  Д.Е.</t>
  </si>
  <si>
    <t>Григорьева  Л.И.</t>
  </si>
  <si>
    <t>Дивакова  О.Ю.</t>
  </si>
  <si>
    <t>Никитина  О.Н.</t>
  </si>
  <si>
    <t>Пономарева  Ю.Е.</t>
  </si>
  <si>
    <t>Савельева  М.А.</t>
  </si>
  <si>
    <t>Фуряева  Т.В.</t>
  </si>
  <si>
    <t>Актуганов  А.Ю.</t>
  </si>
  <si>
    <t>Вебер  К.А.</t>
  </si>
  <si>
    <t>Грицков  Ю.В.</t>
  </si>
  <si>
    <t>Демина  Н.А.</t>
  </si>
  <si>
    <t>Егорова  С.В.</t>
  </si>
  <si>
    <t>Емельянов  Р.Т.</t>
  </si>
  <si>
    <t>Ерошина  А.А.</t>
  </si>
  <si>
    <t>Лыкова  С.Н.</t>
  </si>
  <si>
    <t>Павлов  А.П.</t>
  </si>
  <si>
    <t>Павлов  П.А.</t>
  </si>
  <si>
    <t>Стариков  П.А.</t>
  </si>
  <si>
    <t>Труфанов  Д.О.</t>
  </si>
  <si>
    <t>Феньвеш  Т.А.</t>
  </si>
  <si>
    <t>Цареградский  В.Г.</t>
  </si>
  <si>
    <t>Даничев  А.А.</t>
  </si>
  <si>
    <t>Зубчик  Л.В.</t>
  </si>
  <si>
    <t>Ковалевич  И.А.</t>
  </si>
  <si>
    <t>Львов  Д.В.</t>
  </si>
  <si>
    <t>Немировский  В.Г.</t>
  </si>
  <si>
    <t>Новиков  А.С.</t>
  </si>
  <si>
    <t>Осипенко  О.А.</t>
  </si>
  <si>
    <t>Петерсон  И.Р.</t>
  </si>
  <si>
    <t>Ростовцева  М.В.</t>
  </si>
  <si>
    <t>Хамидуллина  К.Р.</t>
  </si>
  <si>
    <t>Шестаков  В.Н.</t>
  </si>
  <si>
    <t>Артемьев  Е.М.</t>
  </si>
  <si>
    <t>Барсукова  Н.В.</t>
  </si>
  <si>
    <t>Бутенко  А.В.</t>
  </si>
  <si>
    <t>Васильев  В.Г.</t>
  </si>
  <si>
    <t>Васильева  Г.Л.</t>
  </si>
  <si>
    <t>Волкова  М.А.</t>
  </si>
  <si>
    <t>Григоренко  Е.В.</t>
  </si>
  <si>
    <t>Долидович  О.М.</t>
  </si>
  <si>
    <t>Дубич  В.В.</t>
  </si>
  <si>
    <t>Евстигнеева  О.А.</t>
  </si>
  <si>
    <t>Золотов  О.А.</t>
  </si>
  <si>
    <t>Зыкова  И.Д.</t>
  </si>
  <si>
    <t>Игнатенко  Т.В.</t>
  </si>
  <si>
    <t>Кайгородова  Д.В.</t>
  </si>
  <si>
    <t>Ковалевич  В.Т.</t>
  </si>
  <si>
    <t>Коренева  В.В.</t>
  </si>
  <si>
    <t>Кузоватова  О.И.</t>
  </si>
  <si>
    <t>Ледяева  О.Н.</t>
  </si>
  <si>
    <t>Лузан  В.С.</t>
  </si>
  <si>
    <t>Лукина  А.К.</t>
  </si>
  <si>
    <t>Лутошкина  В.Н.</t>
  </si>
  <si>
    <t>Малофеев  Н.М.</t>
  </si>
  <si>
    <t>Манушкина  М.М.</t>
  </si>
  <si>
    <t>Машанов  А.А.</t>
  </si>
  <si>
    <t>Мичикова  Н.В.</t>
  </si>
  <si>
    <t>Ноздренко  Е.А.</t>
  </si>
  <si>
    <t>Остыловская  О.А.</t>
  </si>
  <si>
    <t>Помазан  В.А.</t>
  </si>
  <si>
    <t>Попов  И.К.</t>
  </si>
  <si>
    <t>Редькин  В.Ф.</t>
  </si>
  <si>
    <t>Редько  И.Ф.</t>
  </si>
  <si>
    <t>Рябинин  Н.А.</t>
  </si>
  <si>
    <t>Савельева  Т.Г.</t>
  </si>
  <si>
    <t>Смирнова  Л.Э.</t>
  </si>
  <si>
    <t>Соснин  Н.В.</t>
  </si>
  <si>
    <t>Сучкова  Н.Г.</t>
  </si>
  <si>
    <t>Счастливая  Т.В.</t>
  </si>
  <si>
    <t>Тарасов  М.Г.</t>
  </si>
  <si>
    <t>Тюканов  В.Л.</t>
  </si>
  <si>
    <t>Хохлова  Е.А.</t>
  </si>
  <si>
    <t>Чиганова  С.Д.</t>
  </si>
  <si>
    <t>Чистохина  А.В.</t>
  </si>
  <si>
    <t>Шайдурова  О.В.</t>
  </si>
  <si>
    <t>Гершкорон  Ф.А.</t>
  </si>
  <si>
    <t>Юдина  Ю.Г.</t>
  </si>
  <si>
    <t>Web технологии и web дизайн</t>
  </si>
  <si>
    <t>Web-дизайн на основе Flash</t>
  </si>
  <si>
    <t>Web-технологии и web-дизайн</t>
  </si>
  <si>
    <t>Адаптационный психолого-педагогический практикум</t>
  </si>
  <si>
    <t>Адаптивная физическая культура</t>
  </si>
  <si>
    <t>Акмеология</t>
  </si>
  <si>
    <t>Актуальные проблемы теории и практики современной психологии</t>
  </si>
  <si>
    <t>Антропология воспитания</t>
  </si>
  <si>
    <t>Арт-гештальт подход в современном консультировании</t>
  </si>
  <si>
    <t>Безопасность жизнедеятельности детей и подростков</t>
  </si>
  <si>
    <t>Введение в клиническую психологию</t>
  </si>
  <si>
    <t>Введение в педагогическую деятельность</t>
  </si>
  <si>
    <t>Введение в профессиональную деятельность</t>
  </si>
  <si>
    <t>Введение в профессию</t>
  </si>
  <si>
    <t>Введение в психолого-педагогические исследования</t>
  </si>
  <si>
    <t>Возраст и кризис</t>
  </si>
  <si>
    <t>Возрастная физиология и гигиена</t>
  </si>
  <si>
    <t>Вычислительные системы, сети и телекоммуникации</t>
  </si>
  <si>
    <t>Деловой иностранный язык</t>
  </si>
  <si>
    <t>Детская литература с методикой преподавания</t>
  </si>
  <si>
    <t>Детская нейропедагогика и нейропсихология</t>
  </si>
  <si>
    <t>Детская психология</t>
  </si>
  <si>
    <t>Дистанционные образовательные технологии</t>
  </si>
  <si>
    <t>Дистанционные технологии в образовании и сетевое взаимодействие</t>
  </si>
  <si>
    <t>Досуговая педагогика</t>
  </si>
  <si>
    <t>Е-портфолио в образовании</t>
  </si>
  <si>
    <t>Е-портфолио в профессиональном развитии и карьере</t>
  </si>
  <si>
    <t>Здоровьесберегающие технологии образования</t>
  </si>
  <si>
    <t>Зоопсихология и сравнительная психология</t>
  </si>
  <si>
    <t>Издательские технологии</t>
  </si>
  <si>
    <t>ИКТ в образовании</t>
  </si>
  <si>
    <t>Инженерная психология и эргономика</t>
  </si>
  <si>
    <t>Инновации в образовании: Российский и зарубежный опыт</t>
  </si>
  <si>
    <t>Инновационный менеджмент</t>
  </si>
  <si>
    <t>Иностранный язык 1</t>
  </si>
  <si>
    <t>Иностранный язык, Английский</t>
  </si>
  <si>
    <t>Иностранный язык, Немецкий</t>
  </si>
  <si>
    <t>Интернет-газета</t>
  </si>
  <si>
    <t>Интернет-тенологии в социальных коммуникациях</t>
  </si>
  <si>
    <t>Информационная культура</t>
  </si>
  <si>
    <t>Информационные и коммуникационные технологии в деятельности психолога</t>
  </si>
  <si>
    <t>Информационные системы и базы данных</t>
  </si>
  <si>
    <t>Информационные технологии</t>
  </si>
  <si>
    <t>Информационные технологии в психологии</t>
  </si>
  <si>
    <t>Информационные технологии в социальных науках</t>
  </si>
  <si>
    <t>Информационные технологии в управлении образованием</t>
  </si>
  <si>
    <t>Исследование операций и методы оптимизации</t>
  </si>
  <si>
    <t>История и теория обучения и воспитания</t>
  </si>
  <si>
    <t>История развития высшего образования в мире</t>
  </si>
  <si>
    <t>История университетского образования</t>
  </si>
  <si>
    <t>Качественные и количественные методы в психолого-педагогических исследованиях</t>
  </si>
  <si>
    <t>Качественные и количественные методы исследований в психологии</t>
  </si>
  <si>
    <t>Клиническая психология детей и подростков</t>
  </si>
  <si>
    <t>Компьютерная графика и визуализация</t>
  </si>
  <si>
    <t>Компьютерное моделирование</t>
  </si>
  <si>
    <t>Компьютерные технологии и информатика</t>
  </si>
  <si>
    <t>Концепции современного естествознания</t>
  </si>
  <si>
    <t>Концепция современного естествознания</t>
  </si>
  <si>
    <t>Корпоративная культура в информационной среде</t>
  </si>
  <si>
    <t>Культура речи</t>
  </si>
  <si>
    <t>Культурно-историческая психология</t>
  </si>
  <si>
    <t>Культурно-историческая психология и деятельностный подход в исследованиях проблем современного образования</t>
  </si>
  <si>
    <t>Культурно-исторический и деятельностный подход в образовании</t>
  </si>
  <si>
    <t>Литература и основы литературоведения</t>
  </si>
  <si>
    <t>Маркетинг образовательных услуг</t>
  </si>
  <si>
    <t>Математическая логика</t>
  </si>
  <si>
    <t>Математические методы в психологии</t>
  </si>
  <si>
    <t>Межкультурная коммуникация в профессиональном взаимодействии</t>
  </si>
  <si>
    <t>Менеджмент образовательных инноваций</t>
  </si>
  <si>
    <t>Методика включения детей и подростков в социально-значимые виды деятельности</t>
  </si>
  <si>
    <t>Методика воспитательной работы в начальной школе</t>
  </si>
  <si>
    <t>Методика обучения и воспитания (Дополнительное образование)</t>
  </si>
  <si>
    <t>Методика обучения и воспитания (Информатика и ИКТ)</t>
  </si>
  <si>
    <t>Методика организации электронного обучения</t>
  </si>
  <si>
    <t>Методика преподавания психологии в средних учебных заведениях</t>
  </si>
  <si>
    <t>Методические основы и организация электронного обучения</t>
  </si>
  <si>
    <t>Методологические основы культурно-исторической психологии и деятельностного подхода</t>
  </si>
  <si>
    <t>Методологические основы психологии</t>
  </si>
  <si>
    <t>Методологические проблемы психологии</t>
  </si>
  <si>
    <t>Методология и методы научного исследования</t>
  </si>
  <si>
    <t>Методология и практика проектирования образовательного процесса</t>
  </si>
  <si>
    <t>Методология проектирования образовательных инноваций</t>
  </si>
  <si>
    <t>Методология социальной педагогики</t>
  </si>
  <si>
    <t>Методы анализа данных в социологических исследованиях</t>
  </si>
  <si>
    <t>Методы и средства защиты информации</t>
  </si>
  <si>
    <t>Методы построения и анализа учебного предмета в развивающем обучении</t>
  </si>
  <si>
    <t>Мировая культура и искусство</t>
  </si>
  <si>
    <t>Мировая художественная культура</t>
  </si>
  <si>
    <t>Мировые информационные ресурсы и цифровые библиотеки</t>
  </si>
  <si>
    <t>Мифо- и арттехнологии</t>
  </si>
  <si>
    <t>Модели непрерывного образования</t>
  </si>
  <si>
    <t>Модели психологического консультирование в ситуации психосоматических расстройств</t>
  </si>
  <si>
    <t>Мультимедиатехнологии</t>
  </si>
  <si>
    <t>Мультимедиа-технологии</t>
  </si>
  <si>
    <t>Научно-исследовательская деятельность по решению педагогических проблем в области образования</t>
  </si>
  <si>
    <t>Научно-исследовательский семинар</t>
  </si>
  <si>
    <t>Научные школы и теории современной психологии</t>
  </si>
  <si>
    <t>Нейрофизиология</t>
  </si>
  <si>
    <t>Обеспечение и оценивание качества электронного обучения</t>
  </si>
  <si>
    <t>Общая и экспериментальная психология</t>
  </si>
  <si>
    <t>Общая психология, часть 1</t>
  </si>
  <si>
    <t>Общая психология, часть 2</t>
  </si>
  <si>
    <t>Общепсихологический практикум</t>
  </si>
  <si>
    <t>Общественно-открытое образование</t>
  </si>
  <si>
    <t>Оказание доврачебной помощи</t>
  </si>
  <si>
    <t>Организационная психология</t>
  </si>
  <si>
    <t>Организационное лидерство</t>
  </si>
  <si>
    <t>Основы дидактики</t>
  </si>
  <si>
    <t>Основы интегрированных коммуникаций (рекламы и связей с общественностью) Основы интегрированных коммуникаций</t>
  </si>
  <si>
    <t>Основы интегрированных коммуникаций (рекламы и связей с общественностью): Основы рекламы</t>
  </si>
  <si>
    <t>Основы интегрированных коммуникаций (рекламы и связей с общественностью): теория и практика СО</t>
  </si>
  <si>
    <t>Основы интегрированных коммуникаций рекламы и связей с общественностью)</t>
  </si>
  <si>
    <t>Основы консультативной психологии</t>
  </si>
  <si>
    <t>Основы математической обработки информации</t>
  </si>
  <si>
    <t>Основы микроэлектроники и архитектура компьютера</t>
  </si>
  <si>
    <t>Основы нейропсихологии</t>
  </si>
  <si>
    <t>Основы патопсихологии</t>
  </si>
  <si>
    <t>Основы педагогического дизайна</t>
  </si>
  <si>
    <t>Основы педиатрии и гигиены</t>
  </si>
  <si>
    <t>Основы профессиональной деятельности инновационного менеджера</t>
  </si>
  <si>
    <t>Основы профессиональной деятельности менеджера в образовании</t>
  </si>
  <si>
    <t>Основы профессиональной деятельноти менеджера в образовании (выездная игра/проектный семинар)</t>
  </si>
  <si>
    <t>Основы психиатрии</t>
  </si>
  <si>
    <t>Основы психоанализа</t>
  </si>
  <si>
    <t>Основы психогенетики</t>
  </si>
  <si>
    <t>Основы психолого-педагогического исследования</t>
  </si>
  <si>
    <t>Основы психолого-педагогической диагностики</t>
  </si>
  <si>
    <t>Основы психотерапии</t>
  </si>
  <si>
    <t>Основы судебно-психологической экспертизы</t>
  </si>
  <si>
    <t>Основы теории учебной деятельности</t>
  </si>
  <si>
    <t>Основы тьюторских практик</t>
  </si>
  <si>
    <t>Основы философии</t>
  </si>
  <si>
    <t>Основы эффективного общения</t>
  </si>
  <si>
    <t>Отрасли психологии, психологические практики и психологические службы</t>
  </si>
  <si>
    <t>Оценка образовательных результатов</t>
  </si>
  <si>
    <t>Оценка результативности и реализуемости образовательных инноваций</t>
  </si>
  <si>
    <t>Оценка результатов электронного обучения</t>
  </si>
  <si>
    <t>Педагогическая аксиология</t>
  </si>
  <si>
    <t>Педагогическая психология</t>
  </si>
  <si>
    <t>Педагогические прогаммные средства</t>
  </si>
  <si>
    <t>Педагогические теории и системы</t>
  </si>
  <si>
    <t>Планирование теоретического и эмпирического исследования</t>
  </si>
  <si>
    <t>Правовые основы и образовательная политика</t>
  </si>
  <si>
    <t xml:space="preserve">Правовые основы и образовательная политика    </t>
  </si>
  <si>
    <t>Правовые основы образования</t>
  </si>
  <si>
    <t>Правовые основы управления образованием</t>
  </si>
  <si>
    <t>Практика работы с девиантными детьми и подростками</t>
  </si>
  <si>
    <t>Практикум по преподаванию математики</t>
  </si>
  <si>
    <t>Практикум по проведению психолого-педагогических исследований</t>
  </si>
  <si>
    <t>Практикум по психодиагностике</t>
  </si>
  <si>
    <t>Практикум по развитию лидерских качеств</t>
  </si>
  <si>
    <t>Практическая педагогика</t>
  </si>
  <si>
    <t>Преподавание психологии в системе высшего и дополнительного образования</t>
  </si>
  <si>
    <t>Прикладная физическая культура</t>
  </si>
  <si>
    <t>Принятие решений и управление исполнением</t>
  </si>
  <si>
    <t>Проблемы социальной коммуникации</t>
  </si>
  <si>
    <t>Программирование</t>
  </si>
  <si>
    <t>Проектирование учебных курсов и материалов</t>
  </si>
  <si>
    <t>Профессиональная этика</t>
  </si>
  <si>
    <t>Профессиональное развитие и карьера</t>
  </si>
  <si>
    <t>Профессиональный английский язык</t>
  </si>
  <si>
    <t>Профилактика и компенсация школьной неуспешности</t>
  </si>
  <si>
    <t>Психодиагностика</t>
  </si>
  <si>
    <t>Психодраматический метод в современном консультировании</t>
  </si>
  <si>
    <t>Психологическая служба в школе</t>
  </si>
  <si>
    <t>Психологические воздействия и манипуляции</t>
  </si>
  <si>
    <t>Психологические теории личности</t>
  </si>
  <si>
    <t>Психологический тренинг в организации</t>
  </si>
  <si>
    <t>Психологическое здоровье</t>
  </si>
  <si>
    <t>Психологическое консультирование юридических процессов</t>
  </si>
  <si>
    <t>Психологическое обеспечение управленческой деятельности</t>
  </si>
  <si>
    <t>Психология</t>
  </si>
  <si>
    <t>Психология аддикции</t>
  </si>
  <si>
    <t>Психология воспитания</t>
  </si>
  <si>
    <t>Психология детской субкультуры</t>
  </si>
  <si>
    <t>Психология и педагогика одаренности</t>
  </si>
  <si>
    <t>Психология и педагогика развития</t>
  </si>
  <si>
    <t>Психология межличностных отношений</t>
  </si>
  <si>
    <t>Психология отклоняющегося поведения</t>
  </si>
  <si>
    <t>Психология праздника</t>
  </si>
  <si>
    <t>Психология развития и возрастная психология</t>
  </si>
  <si>
    <t>Психология семьи</t>
  </si>
  <si>
    <t>Психология стресса</t>
  </si>
  <si>
    <t>Психология труда, инженерная психология и эргономика</t>
  </si>
  <si>
    <t>Психология человека</t>
  </si>
  <si>
    <t>Психология экстремальных ситуаций</t>
  </si>
  <si>
    <t>Психолого-педагогическая диагностика и коррекция трудностей детей в начальной школе</t>
  </si>
  <si>
    <t>Психосоматика</t>
  </si>
  <si>
    <t>Разработка и оценка качества программ дополнительного образования</t>
  </si>
  <si>
    <t>Риски развития в подростковом возрасте</t>
  </si>
  <si>
    <t>Риторика</t>
  </si>
  <si>
    <t>Русский язык</t>
  </si>
  <si>
    <t>Русский язык и методика преподавания</t>
  </si>
  <si>
    <t>Семейные конфликты</t>
  </si>
  <si>
    <t>Современные методы социологических исследований</t>
  </si>
  <si>
    <t>Современные образовательные технологии</t>
  </si>
  <si>
    <t>Современные проблемы социологии</t>
  </si>
  <si>
    <t>Современные проблемы теории и практики образования</t>
  </si>
  <si>
    <t>Современные системы психологического консультирования</t>
  </si>
  <si>
    <t>Современные средства оценивания результатов дополнительного образования</t>
  </si>
  <si>
    <t>Современные средства оценивания результатов образования</t>
  </si>
  <si>
    <t>Современные технологии управления творческим процессом</t>
  </si>
  <si>
    <t>Социальные сети, мобильные и облачные технологии</t>
  </si>
  <si>
    <t xml:space="preserve">Социальные сети, мобильные и облачные технологии    </t>
  </si>
  <si>
    <t>Спец. семинар</t>
  </si>
  <si>
    <t>Специальная психология</t>
  </si>
  <si>
    <t>Средовой подход в современном образовании</t>
  </si>
  <si>
    <t>Статистика и математические методы в психолого-педагогических исследованиях</t>
  </si>
  <si>
    <t>Статистические методы в психологии</t>
  </si>
  <si>
    <t>Теоретические основы и методика преподавания математики</t>
  </si>
  <si>
    <t>Теоретические основы и методы социальной антропологии</t>
  </si>
  <si>
    <t>Теоретические основы информатики</t>
  </si>
  <si>
    <t>Теоретические основы начального курса математики</t>
  </si>
  <si>
    <t>Теоретические основы организации учебно-воспитательного процесса в начальной школе</t>
  </si>
  <si>
    <t>Теоретические основы отклоняющегося поведения</t>
  </si>
  <si>
    <t>Теории и практики непрерывного образования</t>
  </si>
  <si>
    <t>Теория вероятности и численные методы</t>
  </si>
  <si>
    <t>Теория и практика деятельностного подхода в развивающем дошкольном образовании</t>
  </si>
  <si>
    <t>Теория и практика конфликта</t>
  </si>
  <si>
    <t>Теория и практика развивающего обучения младших школьников</t>
  </si>
  <si>
    <t>Технические средства массовой коммуникации</t>
  </si>
  <si>
    <t>Технологии разработки и рекламы в графических редакторах</t>
  </si>
  <si>
    <t>Технологии разработки рекламы в графических редакторах</t>
  </si>
  <si>
    <t>Технологии управленческой деятельности в образовании</t>
  </si>
  <si>
    <t>Технология и Е-портфолио</t>
  </si>
  <si>
    <t>Управление образовательными системами и качеством образования</t>
  </si>
  <si>
    <t>Управление сетевыми образовательными проектами</t>
  </si>
  <si>
    <t>Феноменология тайных сообществ как социальный институт</t>
  </si>
  <si>
    <t>Физиология ВНД</t>
  </si>
  <si>
    <t>Физическая культура</t>
  </si>
  <si>
    <t>Философия и методология социальных наук</t>
  </si>
  <si>
    <t>Философия образования</t>
  </si>
  <si>
    <t>Формирование универсальных учебных действий на предмете "математика"</t>
  </si>
  <si>
    <t>Формообразование 2</t>
  </si>
  <si>
    <t>Цифровые искусства</t>
  </si>
  <si>
    <t>Экономика</t>
  </si>
  <si>
    <t>Экономика образования</t>
  </si>
  <si>
    <t>Экспериментальная психология</t>
  </si>
  <si>
    <t>Эргономика</t>
  </si>
  <si>
    <t>Эффективная коммуникация и Team Building</t>
  </si>
  <si>
    <t>Ювенальные технологии в работе социального педагога</t>
  </si>
  <si>
    <t>Бушуева Ирина Ивановна</t>
  </si>
  <si>
    <t>Григоренко Дмитрий Евгеньевич</t>
  </si>
  <si>
    <t>Дивакова Ольга Юзиковна</t>
  </si>
  <si>
    <t>Евтихов Олег Владимирович</t>
  </si>
  <si>
    <t>Картавцева Анна Ивановна</t>
  </si>
  <si>
    <t>Кондратюк Татьяна Александровна</t>
  </si>
  <si>
    <t>Кухаренко Ирина Анатольевна</t>
  </si>
  <si>
    <t>Ломаско Павел Сергеевич</t>
  </si>
  <si>
    <t>Мокроусова Анна Григорьевна</t>
  </si>
  <si>
    <t>Никитина Ольга Николаевна</t>
  </si>
  <si>
    <t>Островерх Оксана Семеновна</t>
  </si>
  <si>
    <t>Пономарева Юлия Евгеньевна</t>
  </si>
  <si>
    <t>Пригодич Елена Григорьевна</t>
  </si>
  <si>
    <t>Савельева Марина Анатольевна</t>
  </si>
  <si>
    <t>Симонова Анна Леонидовна</t>
  </si>
  <si>
    <t>Скретнева Тамара Владимировна</t>
  </si>
  <si>
    <t>Финогенова Ольга Николаевна</t>
  </si>
  <si>
    <t>Фуряева Татьяна Васильевна</t>
  </si>
  <si>
    <t>Шилина Наталья Георгиевна</t>
  </si>
  <si>
    <t>Шторк Дарья Константиновна</t>
  </si>
  <si>
    <t>Шугалей Наталья Юрьевна</t>
  </si>
  <si>
    <t>Щербаков Николай Николаевич</t>
  </si>
  <si>
    <t>Бекузарова Наталья Владимировна</t>
  </si>
  <si>
    <t>Бутенко Вера Николаевна</t>
  </si>
  <si>
    <t>Демина Нина Александровна</t>
  </si>
  <si>
    <t>Дробышев Иван Александрович</t>
  </si>
  <si>
    <t>Калиновская Ксения Сергеевна</t>
  </si>
  <si>
    <t>Матушкина Валерия Вячеславовна</t>
  </si>
  <si>
    <t>Порхачева Евгения Павловна</t>
  </si>
  <si>
    <t>Потапова Екатерина Вадимовна</t>
  </si>
  <si>
    <t>Рычков Николай Николаевич</t>
  </si>
  <si>
    <t>Рычкова Марина Викторовна</t>
  </si>
  <si>
    <t>Скутина Татьяна Васильевна</t>
  </si>
  <si>
    <t>Тасейко Ольга Викторовна</t>
  </si>
  <si>
    <t>Цареградский Валерий Гервасьевич</t>
  </si>
  <si>
    <t>Аникина Марина Анатольевна</t>
  </si>
  <si>
    <t>Баженова Ксения Анатольевна</t>
  </si>
  <si>
    <t>Барсукова Наталья Владимировна</t>
  </si>
  <si>
    <t>Богачёв Илья Сергеевич</t>
  </si>
  <si>
    <t>Гафурова Наталия Владимировна</t>
  </si>
  <si>
    <t>Григорьева Людмила Ильинична</t>
  </si>
  <si>
    <t>Грицков Юрий Викторович</t>
  </si>
  <si>
    <t>Даничев Алексей Александрович</t>
  </si>
  <si>
    <t>Достовалова Елена Викторовна</t>
  </si>
  <si>
    <t>Емельянов Рюрик Тимофеевич</t>
  </si>
  <si>
    <t>Ермолович Елена Владимировна</t>
  </si>
  <si>
    <t>Знаменская Оксана Витальевна</t>
  </si>
  <si>
    <t>Зубчик Любовь Викторовна</t>
  </si>
  <si>
    <t>Иманова Ольга Анатольевна</t>
  </si>
  <si>
    <t>Кравцов Дмитрий Иванович</t>
  </si>
  <si>
    <t>Кузьмин Дмитрий Николаевич</t>
  </si>
  <si>
    <t>Кулиев Василий Казымович</t>
  </si>
  <si>
    <t>Кульбижеков Виктор Николаевич</t>
  </si>
  <si>
    <t>Назаренко Елена Михайловна</t>
  </si>
  <si>
    <t>Новопашина Лариса Александровна</t>
  </si>
  <si>
    <t>Осипенко Ольга Анатольевна</t>
  </si>
  <si>
    <t>Седых Татьяна Владимировна</t>
  </si>
  <si>
    <t>Степанова Инга Юрьевна</t>
  </si>
  <si>
    <t>Туранова Лариса Михайловна</t>
  </si>
  <si>
    <t>Федоренко Елена Юрьевна</t>
  </si>
  <si>
    <t>Хамидуллина Кристина Ришатовна</t>
  </si>
  <si>
    <t>Чубарь Алексей Владимирович</t>
  </si>
  <si>
    <t>Анохина Вера Семеновна</t>
  </si>
  <si>
    <t>Аронов Александр Моисеевич</t>
  </si>
  <si>
    <t>Белгородская Людмила Вениаминовна</t>
  </si>
  <si>
    <t>Богомазов Семён Викторович</t>
  </si>
  <si>
    <t>Вострикова Наталья Михайловна</t>
  </si>
  <si>
    <t>Галушкова Оксана Александровна</t>
  </si>
  <si>
    <t>Григоренко Екатерина Владимировна</t>
  </si>
  <si>
    <t>Данилова Елена Николаевна</t>
  </si>
  <si>
    <t>Демченко Ольга Сергеевна</t>
  </si>
  <si>
    <t>Дзись Юлия Ивановна</t>
  </si>
  <si>
    <t>Дулинец Татьяна Григорьевна</t>
  </si>
  <si>
    <t>Евстигнеева Ольга Александровна</t>
  </si>
  <si>
    <t>Ерошина Анастасия Александровна</t>
  </si>
  <si>
    <t>Захарова Ольга Владимировна</t>
  </si>
  <si>
    <t>Зыкова Ирина Дементьевна</t>
  </si>
  <si>
    <t>Иняткина Елена Васильевна</t>
  </si>
  <si>
    <t>Исайкина Елена Александровна</t>
  </si>
  <si>
    <t>Кадомцева Екатерина Михайловна</t>
  </si>
  <si>
    <t>Кайгородова Дарья Владимировна</t>
  </si>
  <si>
    <t>Капличенко Наталья Марковна</t>
  </si>
  <si>
    <t>Карачевцева Надежда Григорьевна</t>
  </si>
  <si>
    <t>Карачинцева Александра Витальевна</t>
  </si>
  <si>
    <t>Качуровская Елена Евгеньевна</t>
  </si>
  <si>
    <t>Кириллов Кирилл Анатольевич</t>
  </si>
  <si>
    <t>Кистова Анастасия Викторовна</t>
  </si>
  <si>
    <t>Козлова Мария Владимировна</t>
  </si>
  <si>
    <t>Колесник Мария Александровна</t>
  </si>
  <si>
    <t>Кондоба Марина Викторовна</t>
  </si>
  <si>
    <t>Коннов Андрей Владимирович</t>
  </si>
  <si>
    <t>Коновалова Раиса Ивановна</t>
  </si>
  <si>
    <t>Королева Галина Анатольевна</t>
  </si>
  <si>
    <t>Коршунова Вера Владимировна</t>
  </si>
  <si>
    <t>Космынин Александр Владимирович</t>
  </si>
  <si>
    <t>Кочан Антон Сергеевич</t>
  </si>
  <si>
    <t>Краснова Дарья Александровна</t>
  </si>
  <si>
    <t>Кузнецова Алена Александровна</t>
  </si>
  <si>
    <t>Кузнецова Ольга Анатольевна</t>
  </si>
  <si>
    <t>Куликов Владимир Русланович</t>
  </si>
  <si>
    <t>Левицкая Анна Николаевна</t>
  </si>
  <si>
    <t>Линкевич Ольга Николаевна</t>
  </si>
  <si>
    <t>Лозинская Вера Петровна</t>
  </si>
  <si>
    <t>Лях Виктория Ивановна</t>
  </si>
  <si>
    <t>Малофеев Николай Мифодьевич</t>
  </si>
  <si>
    <t>Машанов Александр Александрович</t>
  </si>
  <si>
    <t>Машуков Анатолий Васильевич</t>
  </si>
  <si>
    <t>Мичикова Наталья Викторовна</t>
  </si>
  <si>
    <t>Нагорная Любовь Александровна</t>
  </si>
  <si>
    <t>Немировский Валентин Геннадьевич</t>
  </si>
  <si>
    <t>Пилипчевская Наталья Викторовна</t>
  </si>
  <si>
    <t>Понамарева Екатерина Викторовна</t>
  </si>
  <si>
    <t>Приходько Ольга Владимировна</t>
  </si>
  <si>
    <t>Смирнова Ирина Владимировна</t>
  </si>
  <si>
    <t>Смолянинова Ольга Георгиевна</t>
  </si>
  <si>
    <t>Старова Ольга Валерьевна</t>
  </si>
  <si>
    <t>Сучкова Надежда Георгиевна</t>
  </si>
  <si>
    <t>Счастливая Татьяна Валериевна</t>
  </si>
  <si>
    <t>Терещенко Юлия Анатольевна</t>
  </si>
  <si>
    <t>Титова Юлия Аркадьевна</t>
  </si>
  <si>
    <t>Толстых Анна Степановна</t>
  </si>
  <si>
    <t>Уткина Мария Михайловна</t>
  </si>
  <si>
    <t>Феськова Елена Васильевна</t>
  </si>
  <si>
    <t>Чурилова Елена Юрьевна</t>
  </si>
  <si>
    <t>Шапуркина Юлия Сергеевна</t>
  </si>
  <si>
    <t>Шошина Ирина Ивановна</t>
  </si>
  <si>
    <t>Живаева Ю. В.</t>
  </si>
  <si>
    <t>Завьялова Е. С.</t>
  </si>
  <si>
    <t>Фролова Н. А.</t>
  </si>
  <si>
    <t>Окладникова Т. В.</t>
  </si>
  <si>
    <t>hДолидович О. М.</t>
  </si>
  <si>
    <t>hМашанов А. А.</t>
  </si>
  <si>
    <t>Аникина М. А.</t>
  </si>
  <si>
    <t>Васильева О. В.</t>
  </si>
  <si>
    <t>Вериго Л. И.</t>
  </si>
  <si>
    <t>Логинов И. А.</t>
  </si>
  <si>
    <t>Лутошкина В. Н.</t>
  </si>
  <si>
    <t>Акопова Ю. С.</t>
  </si>
  <si>
    <t>Александрова О. В.</t>
  </si>
  <si>
    <t>Безызвестных Е. А.</t>
  </si>
  <si>
    <t>Зимницкая Н. С.</t>
  </si>
  <si>
    <t>Шошина И. И.</t>
  </si>
  <si>
    <t>Бушуева  И.И.</t>
  </si>
  <si>
    <t>Евтихов  О.В.</t>
  </si>
  <si>
    <t>Живаева  Ю.В.</t>
  </si>
  <si>
    <t>Завьялова  Е.С.</t>
  </si>
  <si>
    <t>Картавцева  А.И.</t>
  </si>
  <si>
    <t>Кондратюк  Т.А.</t>
  </si>
  <si>
    <t>Кухаренко  И.А.</t>
  </si>
  <si>
    <t>Ломаско  П.С.</t>
  </si>
  <si>
    <t>Мокроусова  А.Г.</t>
  </si>
  <si>
    <t>Окладникова  Т.В.</t>
  </si>
  <si>
    <t>Островерх  О.С.</t>
  </si>
  <si>
    <t>Пригодич  Е.Г.</t>
  </si>
  <si>
    <t>Симонова  А.Л.</t>
  </si>
  <si>
    <t>Скретнева  Т.В.</t>
  </si>
  <si>
    <t>Финогенова  О.Н.</t>
  </si>
  <si>
    <t>Фролова  Н.А.</t>
  </si>
  <si>
    <t>Шилина  Н.Г.</t>
  </si>
  <si>
    <t>Шторк  Д.К.</t>
  </si>
  <si>
    <t>Шугалей  Н.Ю.</t>
  </si>
  <si>
    <t>Щербаков  Н.Н.</t>
  </si>
  <si>
    <t>Бекузарова  Н.В.</t>
  </si>
  <si>
    <t>Бутенко  В.Н.</t>
  </si>
  <si>
    <t>Дробышев  И.А.</t>
  </si>
  <si>
    <t>Калиновская  К.С.</t>
  </si>
  <si>
    <t>Матушкина  В.В.</t>
  </si>
  <si>
    <t>Порхачева  Е.П.</t>
  </si>
  <si>
    <t>Потапова  Е.В.</t>
  </si>
  <si>
    <t>Рычков  Н.Н.</t>
  </si>
  <si>
    <t>Рычкова  М.В.</t>
  </si>
  <si>
    <t>Скутина  Т.В.</t>
  </si>
  <si>
    <t>Тасейко  О.В.</t>
  </si>
  <si>
    <t>Аникина  М.А.</t>
  </si>
  <si>
    <t>Баженова  К.А.</t>
  </si>
  <si>
    <t>Богачёв  И.С.</t>
  </si>
  <si>
    <t>Васильева  О.В.</t>
  </si>
  <si>
    <t>Вериго  Л.И.</t>
  </si>
  <si>
    <t>Гафурова  Н.В.</t>
  </si>
  <si>
    <t>Достовалова  Е.В.</t>
  </si>
  <si>
    <t>Ермолович  Е.В.</t>
  </si>
  <si>
    <t>Знаменская  О.В.</t>
  </si>
  <si>
    <t>Иманова  О.А.</t>
  </si>
  <si>
    <t>Кравцов  Д.И.</t>
  </si>
  <si>
    <t>Кузьмин  Д.Н.</t>
  </si>
  <si>
    <t>Кулиев  В.К.</t>
  </si>
  <si>
    <t>Кульбижеков  В.Н.</t>
  </si>
  <si>
    <t>Логинов  И.А.</t>
  </si>
  <si>
    <t>Назаренко  Е.М.</t>
  </si>
  <si>
    <t>Новопашина  Л.А.</t>
  </si>
  <si>
    <t>Седых  Т.В.</t>
  </si>
  <si>
    <t>Степанова  И.Ю.</t>
  </si>
  <si>
    <t>Туранова  Л.М.</t>
  </si>
  <si>
    <t>Федоренко  Е.Ю.</t>
  </si>
  <si>
    <t>Чубарь  А.В.</t>
  </si>
  <si>
    <t>Акопова  Ю.С.</t>
  </si>
  <si>
    <t>Александрова  О.В.</t>
  </si>
  <si>
    <t>Анохина  В.С.</t>
  </si>
  <si>
    <t>Аронов  А.М.</t>
  </si>
  <si>
    <t>Безызвестных  Е.А.</t>
  </si>
  <si>
    <t>Белгородская  Л.В.</t>
  </si>
  <si>
    <t>Богомазов  С.В.</t>
  </si>
  <si>
    <t>Вострикова  Н.М.</t>
  </si>
  <si>
    <t>Галушкова  О.А.</t>
  </si>
  <si>
    <t>Данилова  Е.Н.</t>
  </si>
  <si>
    <t>Демченко  О.С.</t>
  </si>
  <si>
    <t>Дзись  Ю.И.</t>
  </si>
  <si>
    <t>Дубич   .В.</t>
  </si>
  <si>
    <t>Дулинец  Т.Г.</t>
  </si>
  <si>
    <t>Захарова  О.В.</t>
  </si>
  <si>
    <t>Зимницкая  Н.С.</t>
  </si>
  <si>
    <t>Иняткина  Е.В.</t>
  </si>
  <si>
    <t>Исайкина  Е.А.</t>
  </si>
  <si>
    <t>Кадомцева  Е.М.</t>
  </si>
  <si>
    <t>Капличенко  Н.М.</t>
  </si>
  <si>
    <t>Карачевцева  Н.Г.</t>
  </si>
  <si>
    <t>Карачинцева  А.В.</t>
  </si>
  <si>
    <t>Качуровская  Е.Е.</t>
  </si>
  <si>
    <t>Кириллов  К.А.</t>
  </si>
  <si>
    <t>Кистова  А.В.</t>
  </si>
  <si>
    <t>Козлова  М.В.</t>
  </si>
  <si>
    <t>Колесник  М.А.</t>
  </si>
  <si>
    <t>Кондоба  М.В.</t>
  </si>
  <si>
    <t>Коннов  А.В.</t>
  </si>
  <si>
    <t>Коновалова  Р.И.</t>
  </si>
  <si>
    <t>Королева  Г.А.</t>
  </si>
  <si>
    <t>Коршунова  В.В.</t>
  </si>
  <si>
    <t>Космынин  А.В.</t>
  </si>
  <si>
    <t>Кочан  А.С.</t>
  </si>
  <si>
    <t>Краснова  Д.А.</t>
  </si>
  <si>
    <t>Кузнецова  А.А.</t>
  </si>
  <si>
    <t>Кузнецова  О.А.</t>
  </si>
  <si>
    <t>Куликов  В.Р.</t>
  </si>
  <si>
    <t>Левицкая  А.Н.</t>
  </si>
  <si>
    <t>Линкевич  О.Н.</t>
  </si>
  <si>
    <t>Лозинская  В.П.</t>
  </si>
  <si>
    <t>Лях  В.И.</t>
  </si>
  <si>
    <t>Машуков  А.В.</t>
  </si>
  <si>
    <t>Нагорная  Л.А.</t>
  </si>
  <si>
    <t>Пилипчевская  Н.В.</t>
  </si>
  <si>
    <t>Понамарева  Е.В.</t>
  </si>
  <si>
    <t>Приходько  О.В.</t>
  </si>
  <si>
    <t>Смирнова  И.В.</t>
  </si>
  <si>
    <t>Смолянинова  О.Г.</t>
  </si>
  <si>
    <t>Старова  О.В.</t>
  </si>
  <si>
    <t>Терещенко  Ю.А.</t>
  </si>
  <si>
    <t>Титова  Ю.А.</t>
  </si>
  <si>
    <t>Толстых  А.С.</t>
  </si>
  <si>
    <t>Уткина  М.М.</t>
  </si>
  <si>
    <t>Феськова  Е.В.</t>
  </si>
  <si>
    <t>Чурилова  Е.Ю.</t>
  </si>
  <si>
    <t>Шапуркина  Ю.С.</t>
  </si>
  <si>
    <t>Шошина  И.И.</t>
  </si>
  <si>
    <t xml:space="preserve">Психологии педагогики и социологии </t>
  </si>
  <si>
    <t>030300.62 Психология</t>
  </si>
  <si>
    <t>очная</t>
  </si>
  <si>
    <t>031600.62.05 Реклама и связи с общественностью</t>
  </si>
  <si>
    <t>Кузьмина Н.Н.</t>
  </si>
  <si>
    <t>050400.62.00.03 Психолого-педагогическое образование</t>
  </si>
  <si>
    <r>
      <t xml:space="preserve">050100.62.27 Педагогическое образование
</t>
    </r>
    <r>
      <rPr>
        <b/>
        <sz val="12"/>
        <rFont val="Arial Cyr"/>
        <charset val="204"/>
      </rPr>
      <t/>
    </r>
  </si>
  <si>
    <t>040100.62 Социология</t>
  </si>
  <si>
    <t>ДЕНЬ ВОЕННОЙ ПОДГОТОВКИ
с 8:00 Академгородок 13а</t>
  </si>
  <si>
    <t>230700.62.00.19 Прикладная 
информатика</t>
  </si>
  <si>
    <t xml:space="preserve">ПП12-01Б
</t>
  </si>
  <si>
    <t xml:space="preserve">ПП12-02Б-1
</t>
  </si>
  <si>
    <t xml:space="preserve">ПП12-02Б-2
</t>
  </si>
  <si>
    <t>ПП12-03Б</t>
  </si>
  <si>
    <t xml:space="preserve">ПП12-05Б
</t>
  </si>
  <si>
    <t xml:space="preserve">ПП12-06Б
</t>
  </si>
  <si>
    <t xml:space="preserve">ПП12-07Б
</t>
  </si>
  <si>
    <t>ИС12-01Б</t>
  </si>
  <si>
    <t>Гневашева Л.Л.</t>
  </si>
  <si>
    <t>Форма обучения</t>
  </si>
  <si>
    <t xml:space="preserve">Основы консультативной психологии </t>
  </si>
  <si>
    <t>Мутушкина В.В.</t>
  </si>
  <si>
    <t>Шторк Д.К.</t>
  </si>
  <si>
    <t>лекция/ауд.</t>
  </si>
  <si>
    <t>Федоренко Е.Ю.</t>
  </si>
  <si>
    <t>Калиновская К.С.</t>
  </si>
  <si>
    <t>Живаева Ю.В.</t>
  </si>
  <si>
    <t>Кайгородова Д.В.</t>
  </si>
  <si>
    <t>Практикум по решению задач на компьютере</t>
  </si>
  <si>
    <t>Коршунова В.В.</t>
  </si>
  <si>
    <t>Степанова И.Ю.</t>
  </si>
  <si>
    <t>Туранова Л.М.</t>
  </si>
  <si>
    <t>Тимошков А.В.</t>
  </si>
  <si>
    <t>Практикум по решению профессиональных задач педагога доп.образования</t>
  </si>
  <si>
    <t>Седых Т.В.</t>
  </si>
  <si>
    <t>Баженова К.А.</t>
  </si>
  <si>
    <t>Практикум по решению профессиональных задач педагога(Доп.образование)</t>
  </si>
  <si>
    <t xml:space="preserve">Психология социальных конфликтов </t>
  </si>
  <si>
    <t>Основы интегрированных коммуникаций(рекламы и связей с общественностью):Теория и практика СО</t>
  </si>
  <si>
    <t>Организация работы отделав рекламы и связей с общественностью</t>
  </si>
  <si>
    <t>Мастер-класс: "Консалтинг в рекламе и СО"</t>
  </si>
  <si>
    <t>Цареградский В.Г.</t>
  </si>
  <si>
    <t>Психолого-педагогическое взаимодействие участников образовательного процесса (Тренинг-4)</t>
  </si>
  <si>
    <t>Теоретические и практические аспекты методические работы учителя</t>
  </si>
  <si>
    <t xml:space="preserve">Психолого-педагогическое взаимодействие участников образовательного процесса </t>
  </si>
  <si>
    <t>Психолого-педагогическое консультирование   (тренинг Т-2)</t>
  </si>
  <si>
    <t>Павлов А.П.</t>
  </si>
  <si>
    <t>Сициолингвистика</t>
  </si>
  <si>
    <t xml:space="preserve">Социология организаций </t>
  </si>
  <si>
    <t>Павлов П.А.</t>
  </si>
  <si>
    <t>Васильева О.В.</t>
  </si>
  <si>
    <t>семинар/ауд.32-15</t>
  </si>
  <si>
    <t>семинар/ауд.13-14</t>
  </si>
  <si>
    <t>лекция/ауд.13-14</t>
  </si>
  <si>
    <t>лекция/ауд.32-15</t>
  </si>
  <si>
    <t>семинар/ауд.13-15</t>
  </si>
  <si>
    <t>лекция/ауд.13-15</t>
  </si>
  <si>
    <t>семинар/ауд.31-06/1</t>
  </si>
  <si>
    <t>семинар/ауд.12-05</t>
  </si>
  <si>
    <t>лекция/ауд.14-07</t>
  </si>
  <si>
    <t>лекция/ауд.13-16</t>
  </si>
  <si>
    <t>семинар/ауд.13-16</t>
  </si>
  <si>
    <t>лекция/ауд. Ул.Карла Маркса 124</t>
  </si>
  <si>
    <t>семинар/ауд.Ул.Карла Маркса 124</t>
  </si>
  <si>
    <t>лекция/ауд.Ул.Карла Маркса 124</t>
  </si>
  <si>
    <t>семинар/ ул.Корнеева,50 гимн.Универс ауд.2-34</t>
  </si>
  <si>
    <t>лекция/ ул.Корнеева,50 гимн.Универс ауд.2-34</t>
  </si>
  <si>
    <t>лекция/ауд.14-11</t>
  </si>
  <si>
    <t>семинар/ауд.14-11</t>
  </si>
  <si>
    <t>лекция/ауд.31-06/1</t>
  </si>
  <si>
    <t>Семинар/ауд.12-09</t>
  </si>
  <si>
    <t>Семинар/ауд.12-05</t>
  </si>
  <si>
    <t>лекция/ауд.31-05</t>
  </si>
  <si>
    <t>семинар/ауд.31-05</t>
  </si>
  <si>
    <t>Лекция/ауд.14-11</t>
  </si>
  <si>
    <t>семинар/ауд.13-16 до 05.03.2016</t>
  </si>
  <si>
    <t>лекция/Пед.колледж ул.Урицкого,106</t>
  </si>
  <si>
    <t>семинар/Пед.колледж ул.Урицкого,106</t>
  </si>
  <si>
    <t>семинар/ауд.31-06/4</t>
  </si>
  <si>
    <t>Лекция/ауд.13-14</t>
  </si>
  <si>
    <t>Лекция/ауд.БА</t>
  </si>
  <si>
    <t>лекция/ауд.31-06/3</t>
  </si>
  <si>
    <t>семинар/ауд.31-06/3</t>
  </si>
  <si>
    <t>лекция/ауд.12-05</t>
  </si>
  <si>
    <t>семинар/ауд.13-09</t>
  </si>
  <si>
    <t>лекция/ауд.13-09</t>
  </si>
  <si>
    <t xml:space="preserve"> весенний семестр 2015/2016 учебного года</t>
  </si>
  <si>
    <t>лекция/ауд.13-12</t>
  </si>
  <si>
    <t>семинар/ауд.13-12</t>
  </si>
  <si>
    <t>семинар/ МБОУ СШ № 84</t>
  </si>
  <si>
    <t>лекция/МБОУ СШ № 84 до 03.03.2016</t>
  </si>
  <si>
    <t>лекция/ МБОУ СШ № 84до 03.03.2016</t>
  </si>
  <si>
    <t>семинар/МБОУ СШ № 84</t>
  </si>
  <si>
    <t>Начальник учебного управления ________________________</t>
  </si>
  <si>
    <t>Директор института ______________________</t>
  </si>
  <si>
    <t>лекция/ауд.428Л</t>
  </si>
  <si>
    <t>семинар/ауд.428Л</t>
  </si>
  <si>
    <t>Лекция/ауд.14-07</t>
  </si>
  <si>
    <r>
      <t xml:space="preserve">ПП12-04Б-1                  </t>
    </r>
    <r>
      <rPr>
        <b/>
        <sz val="14"/>
        <rFont val="Arial Cyr"/>
        <charset val="204"/>
      </rPr>
      <t xml:space="preserve">  (начальное образование)</t>
    </r>
    <r>
      <rPr>
        <b/>
        <sz val="18"/>
        <rFont val="Arial Cyr"/>
        <charset val="204"/>
      </rPr>
      <t xml:space="preserve">
</t>
    </r>
  </si>
  <si>
    <r>
      <t xml:space="preserve">ПП12-04Б-2  </t>
    </r>
    <r>
      <rPr>
        <b/>
        <sz val="14"/>
        <rFont val="Arial Cyr"/>
        <charset val="204"/>
      </rPr>
      <t>(профессиональное образование)</t>
    </r>
    <r>
      <rPr>
        <b/>
        <sz val="18"/>
        <rFont val="Arial Cyr"/>
        <charset val="204"/>
      </rPr>
      <t xml:space="preserve">
</t>
    </r>
  </si>
  <si>
    <t>ФГАОУ ВО "Сибирский федеральный университет"</t>
  </si>
  <si>
    <t>Лекция/ауд.14-13</t>
  </si>
  <si>
    <t>лекция/ауд.31-06/4</t>
  </si>
  <si>
    <t>семинар/ауд.31-06/2</t>
  </si>
  <si>
    <t>лекция/ауд.БА</t>
  </si>
  <si>
    <t>лекция/ауд.БФА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</si>
</sst>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1"/>
      <name val="Arial Cyr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b/>
      <sz val="16"/>
      <name val="Arial Cyr"/>
      <charset val="204"/>
    </font>
    <font>
      <b/>
      <sz val="18"/>
      <name val="Arial Cyr"/>
      <charset val="204"/>
    </font>
    <font>
      <b/>
      <sz val="26"/>
      <name val="Arial Cyr"/>
      <family val="2"/>
      <charset val="204"/>
    </font>
    <font>
      <sz val="18"/>
      <name val="Arial Cyr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334">
    <xf numFmtId="0" fontId="0" fillId="0" borderId="0" xfId="0"/>
    <xf numFmtId="0" fontId="5" fillId="0" borderId="0" xfId="0" applyFont="1" applyAlignment="1">
      <alignment horizontal="center" vertical="center" wrapText="1" shrinkToFit="1"/>
    </xf>
    <xf numFmtId="0" fontId="0" fillId="0" borderId="0" xfId="0" applyFill="1"/>
    <xf numFmtId="0" fontId="6" fillId="0" borderId="0" xfId="0" applyFont="1" applyAlignment="1">
      <alignment horizontal="left"/>
    </xf>
    <xf numFmtId="0" fontId="0" fillId="2" borderId="1" xfId="0" applyFill="1" applyBorder="1"/>
    <xf numFmtId="49" fontId="7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4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 shrinkToFit="1"/>
      <protection locked="0"/>
    </xf>
    <xf numFmtId="0" fontId="7" fillId="0" borderId="2" xfId="0" applyFont="1" applyBorder="1" applyAlignment="1" applyProtection="1">
      <alignment horizontal="center" vertical="center" wrapText="1" shrinkToFit="1"/>
      <protection locked="0"/>
    </xf>
    <xf numFmtId="0" fontId="6" fillId="0" borderId="0" xfId="0" applyFont="1"/>
    <xf numFmtId="0" fontId="3" fillId="0" borderId="0" xfId="0" applyFont="1"/>
    <xf numFmtId="49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4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ill="1" applyBorder="1"/>
    <xf numFmtId="49" fontId="12" fillId="3" borderId="5" xfId="1" applyNumberFormat="1" applyFont="1" applyFill="1" applyBorder="1" applyAlignment="1">
      <alignment horizontal="left" vertical="center" wrapText="1"/>
    </xf>
    <xf numFmtId="49" fontId="12" fillId="4" borderId="5" xfId="1" applyNumberFormat="1" applyFont="1" applyFill="1" applyBorder="1" applyAlignment="1">
      <alignment horizontal="left" vertical="center" wrapText="1"/>
    </xf>
    <xf numFmtId="0" fontId="0" fillId="0" borderId="1" xfId="0" applyBorder="1"/>
    <xf numFmtId="49" fontId="7" fillId="5" borderId="9" xfId="0" applyNumberFormat="1" applyFont="1" applyFill="1" applyBorder="1" applyAlignment="1" applyProtection="1">
      <alignment vertical="center" wrapText="1" shrinkToFit="1"/>
      <protection locked="0"/>
    </xf>
    <xf numFmtId="49" fontId="7" fillId="5" borderId="10" xfId="0" applyNumberFormat="1" applyFont="1" applyFill="1" applyBorder="1" applyAlignment="1" applyProtection="1">
      <alignment vertical="center" wrapText="1" shrinkToFit="1"/>
      <protection locked="0"/>
    </xf>
    <xf numFmtId="49" fontId="7" fillId="5" borderId="12" xfId="0" applyNumberFormat="1" applyFont="1" applyFill="1" applyBorder="1" applyAlignment="1" applyProtection="1">
      <alignment vertical="center" wrapText="1" shrinkToFit="1"/>
      <protection locked="0"/>
    </xf>
    <xf numFmtId="49" fontId="7" fillId="5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5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5" borderId="4" xfId="0" applyFont="1" applyFill="1" applyBorder="1" applyAlignment="1" applyProtection="1">
      <alignment horizontal="center" vertical="center" wrapText="1" shrinkToFit="1"/>
      <protection locked="0"/>
    </xf>
    <xf numFmtId="0" fontId="7" fillId="5" borderId="2" xfId="0" applyFont="1" applyFill="1" applyBorder="1" applyAlignment="1" applyProtection="1">
      <alignment horizontal="center" vertical="center" wrapText="1" shrinkToFit="1"/>
      <protection locked="0"/>
    </xf>
    <xf numFmtId="0" fontId="7" fillId="5" borderId="3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 horizontal="center"/>
    </xf>
    <xf numFmtId="49" fontId="7" fillId="0" borderId="14" xfId="0" applyNumberFormat="1" applyFont="1" applyBorder="1" applyAlignment="1" applyProtection="1">
      <alignment vertical="center" wrapText="1" shrinkToFit="1"/>
      <protection locked="0"/>
    </xf>
    <xf numFmtId="49" fontId="7" fillId="0" borderId="8" xfId="0" applyNumberFormat="1" applyFont="1" applyBorder="1" applyAlignment="1" applyProtection="1">
      <alignment vertical="center" wrapText="1" shrinkToFit="1"/>
      <protection locked="0"/>
    </xf>
    <xf numFmtId="0" fontId="7" fillId="0" borderId="15" xfId="0" applyFont="1" applyBorder="1" applyAlignment="1" applyProtection="1">
      <alignment vertical="center" wrapText="1" shrinkToFit="1"/>
      <protection locked="0"/>
    </xf>
    <xf numFmtId="0" fontId="7" fillId="0" borderId="12" xfId="0" applyFont="1" applyBorder="1" applyAlignment="1" applyProtection="1">
      <alignment vertical="center" wrapText="1" shrinkToFit="1"/>
      <protection locked="0"/>
    </xf>
    <xf numFmtId="49" fontId="7" fillId="5" borderId="7" xfId="0" applyNumberFormat="1" applyFont="1" applyFill="1" applyBorder="1" applyAlignment="1" applyProtection="1">
      <alignment vertical="center" wrapText="1" shrinkToFit="1"/>
      <protection locked="0"/>
    </xf>
    <xf numFmtId="49" fontId="7" fillId="5" borderId="8" xfId="0" applyNumberFormat="1" applyFont="1" applyFill="1" applyBorder="1" applyAlignment="1" applyProtection="1">
      <alignment vertical="center" wrapText="1" shrinkToFit="1"/>
      <protection locked="0"/>
    </xf>
    <xf numFmtId="0" fontId="7" fillId="5" borderId="11" xfId="0" applyFont="1" applyFill="1" applyBorder="1" applyAlignment="1" applyProtection="1">
      <alignment vertical="center" wrapText="1" shrinkToFit="1"/>
      <protection locked="0"/>
    </xf>
    <xf numFmtId="0" fontId="7" fillId="5" borderId="12" xfId="0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Border="1" applyAlignment="1" applyProtection="1">
      <alignment vertical="center" wrapText="1" shrinkToFit="1"/>
      <protection locked="0"/>
    </xf>
    <xf numFmtId="49" fontId="7" fillId="0" borderId="0" xfId="0" applyNumberFormat="1" applyFont="1" applyBorder="1" applyAlignment="1" applyProtection="1">
      <alignment vertical="center" wrapText="1" shrinkToFit="1"/>
      <protection locked="0"/>
    </xf>
    <xf numFmtId="49" fontId="7" fillId="0" borderId="15" xfId="0" applyNumberFormat="1" applyFont="1" applyBorder="1" applyAlignment="1" applyProtection="1">
      <alignment vertical="center" wrapText="1" shrinkToFit="1"/>
      <protection locked="0"/>
    </xf>
    <xf numFmtId="49" fontId="7" fillId="0" borderId="12" xfId="0" applyNumberFormat="1" applyFont="1" applyBorder="1" applyAlignment="1" applyProtection="1">
      <alignment vertical="center" wrapText="1" shrinkToFit="1"/>
      <protection locked="0"/>
    </xf>
    <xf numFmtId="0" fontId="7" fillId="0" borderId="9" xfId="0" applyFont="1" applyBorder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 applyProtection="1">
      <alignment horizontal="center" vertical="center" wrapText="1" shrinkToFit="1"/>
      <protection locked="0"/>
    </xf>
    <xf numFmtId="49" fontId="7" fillId="5" borderId="2" xfId="0" applyNumberFormat="1" applyFont="1" applyFill="1" applyBorder="1" applyAlignment="1" applyProtection="1">
      <alignment vertical="center" wrapText="1" shrinkToFit="1"/>
      <protection locked="0"/>
    </xf>
    <xf numFmtId="49" fontId="7" fillId="5" borderId="3" xfId="0" applyNumberFormat="1" applyFont="1" applyFill="1" applyBorder="1" applyAlignment="1" applyProtection="1">
      <alignment vertical="center" wrapText="1" shrinkToFit="1"/>
      <protection locked="0"/>
    </xf>
    <xf numFmtId="0" fontId="7" fillId="5" borderId="4" xfId="0" applyFont="1" applyFill="1" applyBorder="1" applyAlignment="1" applyProtection="1">
      <alignment vertical="center" wrapText="1" shrinkToFit="1"/>
      <protection locked="0"/>
    </xf>
    <xf numFmtId="0" fontId="7" fillId="5" borderId="8" xfId="0" applyFont="1" applyFill="1" applyBorder="1" applyAlignment="1" applyProtection="1">
      <alignment vertical="center" wrapText="1" shrinkToFit="1"/>
      <protection locked="0"/>
    </xf>
    <xf numFmtId="0" fontId="7" fillId="5" borderId="10" xfId="0" applyFont="1" applyFill="1" applyBorder="1" applyAlignment="1" applyProtection="1">
      <alignment vertical="center" wrapText="1" shrinkToFit="1"/>
      <protection locked="0"/>
    </xf>
    <xf numFmtId="0" fontId="7" fillId="5" borderId="2" xfId="0" applyFont="1" applyFill="1" applyBorder="1" applyAlignment="1" applyProtection="1">
      <alignment vertical="center" wrapText="1" shrinkToFit="1"/>
      <protection locked="0"/>
    </xf>
    <xf numFmtId="0" fontId="7" fillId="5" borderId="3" xfId="0" applyFont="1" applyFill="1" applyBorder="1" applyAlignment="1" applyProtection="1">
      <alignment vertical="center" wrapText="1" shrinkToFit="1"/>
      <protection locked="0"/>
    </xf>
    <xf numFmtId="49" fontId="7" fillId="0" borderId="2" xfId="0" applyNumberFormat="1" applyFont="1" applyBorder="1" applyAlignment="1" applyProtection="1">
      <alignment vertical="center" wrapText="1" shrinkToFit="1"/>
      <protection locked="0"/>
    </xf>
    <xf numFmtId="49" fontId="7" fillId="0" borderId="3" xfId="0" applyNumberFormat="1" applyFont="1" applyBorder="1" applyAlignment="1" applyProtection="1">
      <alignment vertical="center" wrapText="1" shrinkToFit="1"/>
      <protection locked="0"/>
    </xf>
    <xf numFmtId="0" fontId="7" fillId="0" borderId="4" xfId="0" applyFont="1" applyBorder="1" applyAlignment="1" applyProtection="1">
      <alignment vertical="center" wrapText="1" shrinkToFit="1"/>
      <protection locked="0"/>
    </xf>
    <xf numFmtId="49" fontId="7" fillId="5" borderId="4" xfId="0" applyNumberFormat="1" applyFont="1" applyFill="1" applyBorder="1" applyAlignment="1" applyProtection="1">
      <alignment vertical="center" wrapText="1" shrinkToFit="1"/>
      <protection locked="0"/>
    </xf>
    <xf numFmtId="0" fontId="7" fillId="0" borderId="8" xfId="0" applyFont="1" applyBorder="1" applyAlignment="1" applyProtection="1">
      <alignment vertical="center" wrapText="1" shrinkToFit="1"/>
      <protection locked="0"/>
    </xf>
    <xf numFmtId="0" fontId="7" fillId="0" borderId="10" xfId="0" applyFont="1" applyBorder="1" applyAlignment="1" applyProtection="1">
      <alignment vertical="center" wrapText="1" shrinkToFit="1"/>
      <protection locked="0"/>
    </xf>
    <xf numFmtId="0" fontId="7" fillId="0" borderId="2" xfId="0" applyFont="1" applyBorder="1" applyAlignment="1" applyProtection="1">
      <alignment vertical="center" wrapText="1" shrinkToFit="1"/>
      <protection locked="0"/>
    </xf>
    <xf numFmtId="0" fontId="7" fillId="0" borderId="3" xfId="0" applyFont="1" applyBorder="1" applyAlignment="1" applyProtection="1">
      <alignment vertical="center" wrapText="1" shrinkToFit="1"/>
      <protection locked="0"/>
    </xf>
    <xf numFmtId="49" fontId="7" fillId="0" borderId="4" xfId="0" applyNumberFormat="1" applyFont="1" applyBorder="1" applyAlignment="1" applyProtection="1">
      <alignment vertical="center" wrapText="1" shrinkToFit="1"/>
      <protection locked="0"/>
    </xf>
    <xf numFmtId="49" fontId="7" fillId="5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5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5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5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 applyProtection="1">
      <alignment vertical="center" wrapText="1" shrinkToFit="1"/>
      <protection locked="0"/>
    </xf>
    <xf numFmtId="49" fontId="7" fillId="5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5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5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5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15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 applyProtection="1">
      <alignment horizontal="center" vertical="center" wrapText="1" shrinkToFit="1"/>
      <protection locked="0"/>
    </xf>
    <xf numFmtId="49" fontId="7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4" xfId="0" applyNumberFormat="1" applyFont="1" applyBorder="1" applyAlignment="1" applyProtection="1">
      <alignment horizontal="center" vertical="center" wrapText="1" shrinkToFit="1"/>
      <protection locked="0"/>
    </xf>
    <xf numFmtId="49" fontId="7" fillId="5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5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2" xfId="0" applyNumberFormat="1" applyFont="1" applyFill="1" applyBorder="1" applyAlignment="1" applyProtection="1">
      <alignment vertical="center" wrapText="1" shrinkToFit="1"/>
      <protection locked="0"/>
    </xf>
    <xf numFmtId="49" fontId="1" fillId="6" borderId="8" xfId="0" applyNumberFormat="1" applyFont="1" applyFill="1" applyBorder="1" applyAlignment="1" applyProtection="1">
      <alignment vertical="center" wrapText="1" shrinkToFit="1"/>
      <protection locked="0"/>
    </xf>
    <xf numFmtId="49" fontId="1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1" fillId="6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3" xfId="0" applyNumberFormat="1" applyFont="1" applyFill="1" applyBorder="1" applyAlignment="1" applyProtection="1">
      <alignment vertical="center" wrapText="1" shrinkToFit="1"/>
      <protection locked="0"/>
    </xf>
    <xf numFmtId="49" fontId="1" fillId="6" borderId="10" xfId="0" applyNumberFormat="1" applyFont="1" applyFill="1" applyBorder="1" applyAlignment="1" applyProtection="1">
      <alignment vertical="center" wrapText="1" shrinkToFit="1"/>
      <protection locked="0"/>
    </xf>
    <xf numFmtId="49" fontId="1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1" fillId="6" borderId="4" xfId="0" applyFont="1" applyFill="1" applyBorder="1" applyAlignment="1" applyProtection="1">
      <alignment horizontal="center" vertical="center" wrapText="1" shrinkToFit="1"/>
      <protection locked="0"/>
    </xf>
    <xf numFmtId="0" fontId="1" fillId="6" borderId="4" xfId="0" applyFont="1" applyFill="1" applyBorder="1" applyAlignment="1" applyProtection="1">
      <alignment vertical="center" wrapText="1" shrinkToFit="1"/>
      <protection locked="0"/>
    </xf>
    <xf numFmtId="0" fontId="1" fillId="6" borderId="12" xfId="0" applyFont="1" applyFill="1" applyBorder="1" applyAlignment="1" applyProtection="1">
      <alignment vertical="center" wrapText="1" shrinkToFit="1"/>
      <protection locked="0"/>
    </xf>
    <xf numFmtId="0" fontId="1" fillId="0" borderId="4" xfId="0" applyFont="1" applyBorder="1" applyAlignment="1" applyProtection="1">
      <alignment horizontal="center" vertical="center" wrapText="1" shrinkToFit="1"/>
      <protection locked="0"/>
    </xf>
    <xf numFmtId="49" fontId="1" fillId="5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2" xfId="0" applyNumberFormat="1" applyFont="1" applyFill="1" applyBorder="1" applyAlignment="1" applyProtection="1">
      <alignment vertical="center" wrapText="1" shrinkToFit="1"/>
      <protection locked="0"/>
    </xf>
    <xf numFmtId="49" fontId="1" fillId="5" borderId="8" xfId="0" applyNumberFormat="1" applyFont="1" applyFill="1" applyBorder="1" applyAlignment="1" applyProtection="1">
      <alignment vertical="center" wrapText="1" shrinkToFit="1"/>
      <protection locked="0"/>
    </xf>
    <xf numFmtId="49" fontId="1" fillId="5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3" xfId="0" applyNumberFormat="1" applyFont="1" applyFill="1" applyBorder="1" applyAlignment="1" applyProtection="1">
      <alignment vertical="center" wrapText="1" shrinkToFit="1"/>
      <protection locked="0"/>
    </xf>
    <xf numFmtId="49" fontId="1" fillId="5" borderId="10" xfId="0" applyNumberFormat="1" applyFont="1" applyFill="1" applyBorder="1" applyAlignment="1" applyProtection="1">
      <alignment vertical="center" wrapText="1" shrinkToFit="1"/>
      <protection locked="0"/>
    </xf>
    <xf numFmtId="0" fontId="1" fillId="5" borderId="4" xfId="0" applyFont="1" applyFill="1" applyBorder="1" applyAlignment="1" applyProtection="1">
      <alignment horizontal="center" vertical="center" wrapText="1" shrinkToFit="1"/>
      <protection locked="0"/>
    </xf>
    <xf numFmtId="0" fontId="1" fillId="5" borderId="4" xfId="0" applyFont="1" applyFill="1" applyBorder="1" applyAlignment="1" applyProtection="1">
      <alignment vertical="center" wrapText="1" shrinkToFit="1"/>
      <protection locked="0"/>
    </xf>
    <xf numFmtId="0" fontId="1" fillId="5" borderId="12" xfId="0" applyFont="1" applyFill="1" applyBorder="1" applyAlignment="1" applyProtection="1">
      <alignment vertical="center" wrapText="1" shrinkToFit="1"/>
      <protection locked="0"/>
    </xf>
    <xf numFmtId="49" fontId="1" fillId="0" borderId="2" xfId="0" applyNumberFormat="1" applyFont="1" applyBorder="1" applyAlignment="1" applyProtection="1">
      <alignment vertical="center" wrapText="1" shrinkToFit="1"/>
      <protection locked="0"/>
    </xf>
    <xf numFmtId="49" fontId="1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3" xfId="0" applyNumberFormat="1" applyFont="1" applyBorder="1" applyAlignment="1" applyProtection="1">
      <alignment vertical="center" wrapText="1" shrinkToFit="1"/>
      <protection locked="0"/>
    </xf>
    <xf numFmtId="49" fontId="1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4" xfId="0" applyNumberFormat="1" applyFont="1" applyBorder="1" applyAlignment="1" applyProtection="1">
      <alignment vertical="center" wrapText="1" shrinkToFit="1"/>
      <protection locked="0"/>
    </xf>
    <xf numFmtId="49" fontId="1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1" fillId="5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6" borderId="2" xfId="0" applyFont="1" applyFill="1" applyBorder="1" applyAlignment="1" applyProtection="1">
      <alignment horizontal="center" vertical="center" wrapText="1" shrinkToFit="1"/>
      <protection locked="0"/>
    </xf>
    <xf numFmtId="0" fontId="1" fillId="0" borderId="2" xfId="0" applyFont="1" applyBorder="1" applyAlignment="1" applyProtection="1">
      <alignment vertical="center" wrapText="1" shrinkToFit="1"/>
      <protection locked="0"/>
    </xf>
    <xf numFmtId="0" fontId="1" fillId="6" borderId="3" xfId="0" applyFont="1" applyFill="1" applyBorder="1" applyAlignment="1" applyProtection="1">
      <alignment horizontal="center" vertical="center" wrapText="1" shrinkToFit="1"/>
      <protection locked="0"/>
    </xf>
    <xf numFmtId="0" fontId="1" fillId="0" borderId="3" xfId="0" applyFont="1" applyBorder="1" applyAlignment="1" applyProtection="1">
      <alignment vertical="center" wrapText="1" shrinkToFit="1"/>
      <protection locked="0"/>
    </xf>
    <xf numFmtId="0" fontId="1" fillId="0" borderId="4" xfId="0" applyFont="1" applyBorder="1" applyAlignment="1" applyProtection="1">
      <alignment vertical="center" wrapText="1" shrinkToFit="1"/>
      <protection locked="0"/>
    </xf>
    <xf numFmtId="0" fontId="1" fillId="5" borderId="2" xfId="0" applyFont="1" applyFill="1" applyBorder="1" applyAlignment="1" applyProtection="1">
      <alignment vertical="center" wrapText="1" shrinkToFit="1"/>
      <protection locked="0"/>
    </xf>
    <xf numFmtId="0" fontId="1" fillId="5" borderId="3" xfId="0" applyFont="1" applyFill="1" applyBorder="1" applyAlignment="1" applyProtection="1">
      <alignment vertical="center" wrapText="1" shrinkToFit="1"/>
      <protection locked="0"/>
    </xf>
    <xf numFmtId="0" fontId="1" fillId="0" borderId="8" xfId="0" applyFont="1" applyBorder="1" applyAlignment="1" applyProtection="1">
      <alignment vertical="center" wrapText="1" shrinkToFit="1"/>
      <protection locked="0"/>
    </xf>
    <xf numFmtId="49" fontId="1" fillId="0" borderId="8" xfId="0" applyNumberFormat="1" applyFont="1" applyBorder="1" applyAlignment="1" applyProtection="1">
      <alignment vertical="center" wrapText="1" shrinkToFit="1"/>
      <protection locked="0"/>
    </xf>
    <xf numFmtId="0" fontId="1" fillId="0" borderId="10" xfId="0" applyFont="1" applyBorder="1" applyAlignment="1" applyProtection="1">
      <alignment vertical="center" wrapText="1" shrinkToFit="1"/>
      <protection locked="0"/>
    </xf>
    <xf numFmtId="49" fontId="1" fillId="0" borderId="10" xfId="0" applyNumberFormat="1" applyFont="1" applyBorder="1" applyAlignment="1" applyProtection="1">
      <alignment vertical="center" wrapText="1" shrinkToFit="1"/>
      <protection locked="0"/>
    </xf>
    <xf numFmtId="0" fontId="1" fillId="0" borderId="12" xfId="0" applyFont="1" applyBorder="1" applyAlignment="1" applyProtection="1">
      <alignment vertical="center" wrapText="1" shrinkToFit="1"/>
      <protection locked="0"/>
    </xf>
    <xf numFmtId="49" fontId="1" fillId="0" borderId="12" xfId="0" applyNumberFormat="1" applyFont="1" applyBorder="1" applyAlignment="1" applyProtection="1">
      <alignment vertical="center" wrapText="1" shrinkToFit="1"/>
      <protection locked="0"/>
    </xf>
    <xf numFmtId="0" fontId="1" fillId="5" borderId="2" xfId="0" applyFont="1" applyFill="1" applyBorder="1" applyAlignment="1" applyProtection="1">
      <alignment horizontal="center" vertical="center" wrapText="1" shrinkToFit="1"/>
      <protection locked="0"/>
    </xf>
    <xf numFmtId="0" fontId="1" fillId="5" borderId="8" xfId="0" applyFont="1" applyFill="1" applyBorder="1" applyAlignment="1" applyProtection="1">
      <alignment vertical="center" wrapText="1" shrinkToFit="1"/>
      <protection locked="0"/>
    </xf>
    <xf numFmtId="0" fontId="1" fillId="5" borderId="3" xfId="0" applyFont="1" applyFill="1" applyBorder="1" applyAlignment="1" applyProtection="1">
      <alignment horizontal="center" vertical="center" wrapText="1" shrinkToFit="1"/>
      <protection locked="0"/>
    </xf>
    <xf numFmtId="0" fontId="1" fillId="5" borderId="10" xfId="0" applyFont="1" applyFill="1" applyBorder="1" applyAlignment="1" applyProtection="1">
      <alignment vertical="center" wrapText="1" shrinkToFit="1"/>
      <protection locked="0"/>
    </xf>
    <xf numFmtId="0" fontId="1" fillId="0" borderId="2" xfId="0" applyFont="1" applyBorder="1" applyAlignment="1" applyProtection="1">
      <alignment horizontal="center" vertical="center" wrapText="1" shrinkToFit="1"/>
      <protection locked="0"/>
    </xf>
    <xf numFmtId="0" fontId="1" fillId="0" borderId="3" xfId="0" applyFont="1" applyBorder="1" applyAlignment="1" applyProtection="1">
      <alignment horizontal="center" vertical="center" wrapText="1" shrinkToFi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4" xfId="0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Border="1" applyAlignment="1" applyProtection="1">
      <alignment horizontal="center" vertical="center" wrapText="1" shrinkToFit="1"/>
      <protection locked="0"/>
    </xf>
    <xf numFmtId="0" fontId="1" fillId="5" borderId="12" xfId="0" applyFont="1" applyFill="1" applyBorder="1" applyAlignment="1" applyProtection="1">
      <alignment horizontal="center" vertical="center" wrapText="1" shrinkToFit="1"/>
      <protection locked="0"/>
    </xf>
    <xf numFmtId="0" fontId="1" fillId="5" borderId="4" xfId="0" applyFont="1" applyFill="1" applyBorder="1" applyAlignment="1" applyProtection="1">
      <alignment horizontal="center" vertical="center" shrinkToFi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9" xfId="0" applyFont="1" applyFill="1" applyBorder="1" applyAlignment="1" applyProtection="1">
      <alignment horizontal="center" vertical="center" wrapText="1" shrinkToFit="1"/>
      <protection locked="0"/>
    </xf>
    <xf numFmtId="49" fontId="1" fillId="0" borderId="2" xfId="0" applyNumberFormat="1" applyFont="1" applyFill="1" applyBorder="1" applyAlignment="1" applyProtection="1">
      <alignment vertical="center" wrapText="1" shrinkToFit="1"/>
      <protection locked="0"/>
    </xf>
    <xf numFmtId="49" fontId="1" fillId="0" borderId="8" xfId="0" applyNumberFormat="1" applyFont="1" applyFill="1" applyBorder="1" applyAlignment="1" applyProtection="1">
      <alignment vertical="center" wrapText="1" shrinkToFit="1"/>
      <protection locked="0"/>
    </xf>
    <xf numFmtId="49" fontId="1" fillId="0" borderId="3" xfId="0" applyNumberFormat="1" applyFont="1" applyFill="1" applyBorder="1" applyAlignment="1" applyProtection="1">
      <alignment vertical="center" wrapText="1" shrinkToFit="1"/>
      <protection locked="0"/>
    </xf>
    <xf numFmtId="49" fontId="1" fillId="0" borderId="10" xfId="0" applyNumberFormat="1" applyFont="1" applyFill="1" applyBorder="1" applyAlignment="1" applyProtection="1">
      <alignment vertical="center" wrapText="1" shrinkToFit="1"/>
      <protection locked="0"/>
    </xf>
    <xf numFmtId="0" fontId="1" fillId="0" borderId="4" xfId="0" applyFont="1" applyFill="1" applyBorder="1" applyAlignment="1" applyProtection="1">
      <alignment vertical="center" wrapText="1" shrinkToFit="1"/>
      <protection locked="0"/>
    </xf>
    <xf numFmtId="0" fontId="1" fillId="0" borderId="12" xfId="0" applyFont="1" applyFill="1" applyBorder="1" applyAlignment="1" applyProtection="1">
      <alignment vertical="center" wrapText="1" shrinkToFit="1"/>
      <protection locked="0"/>
    </xf>
    <xf numFmtId="49" fontId="1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Fill="1" applyBorder="1" applyAlignment="1" applyProtection="1">
      <alignment horizontal="center" vertical="center" wrapText="1" shrinkToFit="1"/>
      <protection locked="0"/>
    </xf>
    <xf numFmtId="49" fontId="1" fillId="0" borderId="14" xfId="0" applyNumberFormat="1" applyFont="1" applyBorder="1" applyAlignment="1" applyProtection="1">
      <alignment vertical="center" wrapText="1" shrinkToFit="1"/>
      <protection locked="0"/>
    </xf>
    <xf numFmtId="49" fontId="1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15" xfId="0" applyFont="1" applyBorder="1" applyAlignment="1" applyProtection="1">
      <alignment horizontal="center" vertical="center" wrapText="1" shrinkToFit="1"/>
      <protection locked="0"/>
    </xf>
    <xf numFmtId="49" fontId="1" fillId="5" borderId="14" xfId="0" applyNumberFormat="1" applyFont="1" applyFill="1" applyBorder="1" applyAlignment="1" applyProtection="1">
      <alignment vertical="center" wrapText="1" shrinkToFit="1"/>
      <protection locked="0"/>
    </xf>
    <xf numFmtId="49" fontId="1" fillId="5" borderId="0" xfId="0" applyNumberFormat="1" applyFont="1" applyFill="1" applyBorder="1" applyAlignment="1" applyProtection="1">
      <alignment vertical="center" wrapText="1" shrinkToFit="1"/>
      <protection locked="0"/>
    </xf>
    <xf numFmtId="0" fontId="1" fillId="5" borderId="15" xfId="0" applyFont="1" applyFill="1" applyBorder="1" applyAlignment="1" applyProtection="1">
      <alignment vertical="center" wrapText="1" shrinkToFit="1"/>
      <protection locked="0"/>
    </xf>
    <xf numFmtId="0" fontId="1" fillId="6" borderId="2" xfId="0" applyFont="1" applyFill="1" applyBorder="1" applyAlignment="1" applyProtection="1">
      <alignment vertical="center" wrapText="1" shrinkToFit="1"/>
      <protection locked="0"/>
    </xf>
    <xf numFmtId="0" fontId="1" fillId="6" borderId="8" xfId="0" applyFont="1" applyFill="1" applyBorder="1" applyAlignment="1" applyProtection="1">
      <alignment vertical="center" wrapText="1" shrinkToFit="1"/>
      <protection locked="0"/>
    </xf>
    <xf numFmtId="49" fontId="1" fillId="0" borderId="0" xfId="0" applyNumberFormat="1" applyFont="1" applyBorder="1" applyAlignment="1" applyProtection="1">
      <alignment vertical="center" wrapText="1" shrinkToFit="1"/>
      <protection locked="0"/>
    </xf>
    <xf numFmtId="0" fontId="1" fillId="0" borderId="15" xfId="0" applyFont="1" applyBorder="1" applyAlignment="1" applyProtection="1">
      <alignment vertical="center" wrapText="1" shrinkToFit="1"/>
      <protection locked="0"/>
    </xf>
    <xf numFmtId="49" fontId="1" fillId="0" borderId="14" xfId="0" applyNumberFormat="1" applyFont="1" applyFill="1" applyBorder="1" applyAlignment="1" applyProtection="1">
      <alignment vertical="center" wrapText="1" shrinkToFit="1"/>
      <protection locked="0"/>
    </xf>
    <xf numFmtId="49" fontId="1" fillId="0" borderId="0" xfId="0" applyNumberFormat="1" applyFont="1" applyFill="1" applyBorder="1" applyAlignment="1" applyProtection="1">
      <alignment vertical="center" wrapText="1" shrinkToFit="1"/>
      <protection locked="0"/>
    </xf>
    <xf numFmtId="49" fontId="1" fillId="5" borderId="7" xfId="0" applyNumberFormat="1" applyFont="1" applyFill="1" applyBorder="1" applyAlignment="1" applyProtection="1">
      <alignment vertical="center" wrapText="1" shrinkToFit="1"/>
      <protection locked="0"/>
    </xf>
    <xf numFmtId="49" fontId="1" fillId="5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9" xfId="0" applyNumberFormat="1" applyFont="1" applyFill="1" applyBorder="1" applyAlignment="1" applyProtection="1">
      <alignment vertical="center" wrapText="1" shrinkToFit="1"/>
      <protection locked="0"/>
    </xf>
    <xf numFmtId="49" fontId="1" fillId="5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4" xfId="0" applyNumberFormat="1" applyFont="1" applyFill="1" applyBorder="1" applyAlignment="1" applyProtection="1">
      <alignment vertical="center" wrapText="1" shrinkToFit="1"/>
      <protection locked="0"/>
    </xf>
    <xf numFmtId="49" fontId="1" fillId="5" borderId="12" xfId="0" applyNumberFormat="1" applyFont="1" applyFill="1" applyBorder="1" applyAlignment="1" applyProtection="1">
      <alignment vertical="center" wrapText="1" shrinkToFit="1"/>
      <protection locked="0"/>
    </xf>
    <xf numFmtId="49" fontId="1" fillId="5" borderId="11" xfId="0" applyNumberFormat="1" applyFont="1" applyFill="1" applyBorder="1" applyAlignment="1" applyProtection="1">
      <alignment vertical="center" wrapText="1" shrinkToFit="1"/>
      <protection locked="0"/>
    </xf>
    <xf numFmtId="0" fontId="1" fillId="5" borderId="11" xfId="0" applyFont="1" applyFill="1" applyBorder="1" applyAlignment="1" applyProtection="1">
      <alignment horizontal="center" vertical="center" wrapText="1" shrinkToFit="1"/>
      <protection locked="0"/>
    </xf>
    <xf numFmtId="49" fontId="1" fillId="5" borderId="15" xfId="0" applyNumberFormat="1" applyFont="1" applyFill="1" applyBorder="1" applyAlignment="1" applyProtection="1">
      <alignment vertical="center" wrapText="1" shrinkToFit="1"/>
      <protection locked="0"/>
    </xf>
    <xf numFmtId="49" fontId="1" fillId="0" borderId="4" xfId="0" applyNumberFormat="1" applyFont="1" applyFill="1" applyBorder="1" applyAlignment="1" applyProtection="1">
      <alignment wrapText="1" shrinkToFit="1"/>
      <protection locked="0"/>
    </xf>
    <xf numFmtId="0" fontId="1" fillId="0" borderId="12" xfId="0" applyFont="1" applyBorder="1" applyAlignment="1">
      <alignment wrapText="1" shrinkToFit="1"/>
    </xf>
    <xf numFmtId="49" fontId="1" fillId="5" borderId="4" xfId="0" applyNumberFormat="1" applyFont="1" applyFill="1" applyBorder="1" applyAlignment="1" applyProtection="1">
      <alignment wrapText="1" shrinkToFit="1"/>
      <protection locked="0"/>
    </xf>
    <xf numFmtId="0" fontId="1" fillId="5" borderId="12" xfId="0" applyFont="1" applyFill="1" applyBorder="1" applyAlignment="1">
      <alignment wrapText="1" shrinkToFit="1"/>
    </xf>
    <xf numFmtId="49" fontId="1" fillId="5" borderId="11" xfId="0" applyNumberFormat="1" applyFont="1" applyFill="1" applyBorder="1" applyAlignment="1" applyProtection="1">
      <alignment wrapText="1" shrinkToFit="1"/>
      <protection locked="0"/>
    </xf>
    <xf numFmtId="0" fontId="1" fillId="0" borderId="2" xfId="0" applyFont="1" applyBorder="1"/>
    <xf numFmtId="0" fontId="1" fillId="0" borderId="0" xfId="0" applyFont="1"/>
    <xf numFmtId="0" fontId="1" fillId="0" borderId="3" xfId="0" applyFont="1" applyBorder="1"/>
    <xf numFmtId="0" fontId="1" fillId="5" borderId="2" xfId="0" applyFont="1" applyFill="1" applyBorder="1"/>
    <xf numFmtId="0" fontId="1" fillId="5" borderId="8" xfId="0" applyFont="1" applyFill="1" applyBorder="1"/>
    <xf numFmtId="0" fontId="1" fillId="5" borderId="3" xfId="0" applyFont="1" applyFill="1" applyBorder="1"/>
    <xf numFmtId="0" fontId="1" fillId="5" borderId="10" xfId="0" applyFont="1" applyFill="1" applyBorder="1"/>
    <xf numFmtId="0" fontId="1" fillId="5" borderId="4" xfId="0" applyFont="1" applyFill="1" applyBorder="1"/>
    <xf numFmtId="0" fontId="1" fillId="5" borderId="12" xfId="0" applyFont="1" applyFill="1" applyBorder="1"/>
    <xf numFmtId="0" fontId="1" fillId="0" borderId="2" xfId="0" applyFont="1" applyFill="1" applyBorder="1"/>
    <xf numFmtId="0" fontId="1" fillId="0" borderId="0" xfId="0" applyFont="1" applyFill="1"/>
    <xf numFmtId="0" fontId="1" fillId="0" borderId="3" xfId="0" applyFont="1" applyFill="1" applyBorder="1"/>
    <xf numFmtId="0" fontId="1" fillId="0" borderId="4" xfId="0" applyFont="1" applyBorder="1"/>
    <xf numFmtId="0" fontId="1" fillId="5" borderId="0" xfId="0" applyFont="1" applyFill="1"/>
    <xf numFmtId="0" fontId="1" fillId="5" borderId="11" xfId="0" applyFont="1" applyFill="1" applyBorder="1" applyAlignment="1" applyProtection="1">
      <alignment vertical="center" wrapText="1" shrinkToFit="1"/>
      <protection locked="0"/>
    </xf>
    <xf numFmtId="0" fontId="1" fillId="0" borderId="9" xfId="0" applyFont="1" applyBorder="1" applyAlignment="1" applyProtection="1">
      <alignment horizontal="center" vertical="center" wrapText="1" shrinkToFit="1"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0" fontId="1" fillId="6" borderId="3" xfId="0" applyFont="1" applyFill="1" applyBorder="1" applyAlignment="1" applyProtection="1">
      <alignment vertical="center" wrapText="1" shrinkToFit="1"/>
      <protection locked="0"/>
    </xf>
    <xf numFmtId="0" fontId="1" fillId="6" borderId="10" xfId="0" applyFont="1" applyFill="1" applyBorder="1" applyAlignment="1" applyProtection="1">
      <alignment vertical="center" wrapText="1" shrinkToFit="1"/>
      <protection locked="0"/>
    </xf>
    <xf numFmtId="0" fontId="1" fillId="5" borderId="20" xfId="0" applyFont="1" applyFill="1" applyBorder="1" applyAlignment="1" applyProtection="1">
      <alignment vertical="center" wrapText="1" shrinkToFit="1"/>
      <protection locked="0"/>
    </xf>
    <xf numFmtId="0" fontId="1" fillId="0" borderId="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7" xfId="0" applyFont="1" applyBorder="1" applyAlignment="1" applyProtection="1">
      <alignment vertical="center" wrapText="1" shrinkToFit="1"/>
      <protection locked="0"/>
    </xf>
    <xf numFmtId="0" fontId="1" fillId="0" borderId="9" xfId="0" applyFont="1" applyBorder="1" applyAlignment="1" applyProtection="1">
      <alignment vertical="center" wrapText="1" shrinkToFit="1"/>
      <protection locked="0"/>
    </xf>
    <xf numFmtId="0" fontId="1" fillId="0" borderId="11" xfId="0" applyFont="1" applyBorder="1" applyAlignment="1" applyProtection="1">
      <alignment vertical="center" wrapText="1" shrinkToFit="1"/>
      <protection locked="0"/>
    </xf>
    <xf numFmtId="0" fontId="1" fillId="5" borderId="7" xfId="0" applyFont="1" applyFill="1" applyBorder="1" applyAlignment="1" applyProtection="1">
      <alignment vertical="center" wrapText="1" shrinkToFit="1"/>
      <protection locked="0"/>
    </xf>
    <xf numFmtId="0" fontId="1" fillId="5" borderId="9" xfId="0" applyFont="1" applyFill="1" applyBorder="1" applyAlignment="1" applyProtection="1">
      <alignment vertical="center" wrapText="1" shrinkToFit="1"/>
      <protection locked="0"/>
    </xf>
    <xf numFmtId="0" fontId="1" fillId="0" borderId="3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8" fillId="0" borderId="0" xfId="0" applyFont="1" applyAlignment="1"/>
    <xf numFmtId="0" fontId="4" fillId="0" borderId="0" xfId="0" applyFont="1"/>
    <xf numFmtId="0" fontId="18" fillId="0" borderId="0" xfId="0" applyFont="1" applyAlignment="1">
      <alignment horizontal="left"/>
    </xf>
    <xf numFmtId="49" fontId="1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49" fontId="1" fillId="5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Border="1" applyAlignment="1" applyProtection="1">
      <alignment horizontal="center" vertical="center" wrapText="1" shrinkToFit="1"/>
      <protection locked="0"/>
    </xf>
    <xf numFmtId="0" fontId="1" fillId="0" borderId="12" xfId="0" applyFont="1" applyBorder="1" applyAlignment="1" applyProtection="1">
      <alignment horizontal="center" vertical="center" wrapText="1" shrinkToFit="1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5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6" borderId="11" xfId="0" applyFont="1" applyFill="1" applyBorder="1" applyAlignment="1" applyProtection="1">
      <alignment horizontal="center" vertical="center" wrapText="1" shrinkToFit="1"/>
      <protection locked="0"/>
    </xf>
    <xf numFmtId="0" fontId="1" fillId="6" borderId="12" xfId="0" applyFont="1" applyFill="1" applyBorder="1" applyAlignment="1" applyProtection="1">
      <alignment horizontal="center" vertical="center" wrapText="1" shrinkToFit="1"/>
      <protection locked="0"/>
    </xf>
    <xf numFmtId="0" fontId="1" fillId="5" borderId="11" xfId="0" applyFont="1" applyFill="1" applyBorder="1" applyAlignment="1" applyProtection="1">
      <alignment horizontal="center" vertical="center" wrapText="1" shrinkToFit="1"/>
      <protection locked="0"/>
    </xf>
    <xf numFmtId="0" fontId="1" fillId="5" borderId="12" xfId="0" applyFont="1" applyFill="1" applyBorder="1" applyAlignment="1" applyProtection="1">
      <alignment horizontal="center" vertical="center" wrapText="1" shrinkToFit="1"/>
      <protection locked="0"/>
    </xf>
    <xf numFmtId="49" fontId="1" fillId="5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5" borderId="11" xfId="0" applyFont="1" applyFill="1" applyBorder="1" applyAlignment="1" applyProtection="1">
      <alignment horizontal="center" vertical="center" shrinkToFit="1"/>
      <protection locked="0"/>
    </xf>
    <xf numFmtId="0" fontId="1" fillId="5" borderId="12" xfId="0" applyFont="1" applyFill="1" applyBorder="1" applyAlignment="1" applyProtection="1">
      <alignment horizontal="center" vertical="center" shrinkToFit="1"/>
      <protection locked="0"/>
    </xf>
    <xf numFmtId="49" fontId="1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4" xfId="0" applyNumberFormat="1" applyFont="1" applyBorder="1" applyAlignment="1" applyProtection="1">
      <alignment horizontal="center" vertical="center" wrapText="1" shrinkToFit="1"/>
      <protection locked="0"/>
    </xf>
    <xf numFmtId="49" fontId="1" fillId="6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6" borderId="15" xfId="0" applyFont="1" applyFill="1" applyBorder="1" applyAlignment="1" applyProtection="1">
      <alignment horizontal="center" vertical="center" wrapText="1" shrinkToFit="1"/>
      <protection locked="0"/>
    </xf>
    <xf numFmtId="49" fontId="1" fillId="5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7" xfId="0" applyFont="1" applyBorder="1" applyAlignment="1" applyProtection="1">
      <alignment horizontal="center" vertical="center" wrapText="1" shrinkToFit="1"/>
      <protection locked="0"/>
    </xf>
    <xf numFmtId="0" fontId="1" fillId="0" borderId="8" xfId="0" applyFont="1" applyBorder="1" applyAlignment="1" applyProtection="1">
      <alignment horizontal="center" vertical="center" wrapText="1" shrinkToFit="1"/>
      <protection locked="0"/>
    </xf>
    <xf numFmtId="0" fontId="1" fillId="0" borderId="9" xfId="0" applyFont="1" applyBorder="1" applyAlignment="1" applyProtection="1">
      <alignment horizontal="center" vertical="center" wrapText="1" shrinkToFit="1"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0" fontId="1" fillId="5" borderId="7" xfId="0" applyFont="1" applyFill="1" applyBorder="1" applyAlignment="1" applyProtection="1">
      <alignment horizontal="center" vertical="center" wrapText="1" shrinkToFit="1"/>
      <protection locked="0"/>
    </xf>
    <xf numFmtId="0" fontId="1" fillId="5" borderId="8" xfId="0" applyFont="1" applyFill="1" applyBorder="1" applyAlignment="1" applyProtection="1">
      <alignment horizontal="center" vertical="center" wrapText="1" shrinkToFit="1"/>
      <protection locked="0"/>
    </xf>
    <xf numFmtId="0" fontId="1" fillId="5" borderId="9" xfId="0" applyFont="1" applyFill="1" applyBorder="1" applyAlignment="1" applyProtection="1">
      <alignment horizontal="center" vertical="center" wrapText="1" shrinkToFit="1"/>
      <protection locked="0"/>
    </xf>
    <xf numFmtId="0" fontId="1" fillId="5" borderId="10" xfId="0" applyFont="1" applyFill="1" applyBorder="1" applyAlignment="1" applyProtection="1">
      <alignment horizontal="center" vertical="center" wrapText="1" shrinkToFit="1"/>
      <protection locked="0"/>
    </xf>
    <xf numFmtId="49" fontId="1" fillId="5" borderId="11" xfId="0" applyNumberFormat="1" applyFont="1" applyFill="1" applyBorder="1" applyAlignment="1" applyProtection="1">
      <alignment horizontal="center" wrapText="1" shrinkToFit="1"/>
      <protection locked="0"/>
    </xf>
    <xf numFmtId="0" fontId="1" fillId="5" borderId="12" xfId="0" applyFont="1" applyFill="1" applyBorder="1" applyAlignment="1">
      <alignment horizontal="center" wrapText="1" shrinkToFit="1"/>
    </xf>
    <xf numFmtId="49" fontId="1" fillId="0" borderId="11" xfId="0" applyNumberFormat="1" applyFont="1" applyFill="1" applyBorder="1" applyAlignment="1" applyProtection="1">
      <alignment horizontal="center" wrapText="1" shrinkToFit="1"/>
      <protection locked="0"/>
    </xf>
    <xf numFmtId="0" fontId="1" fillId="0" borderId="12" xfId="0" applyFont="1" applyBorder="1" applyAlignment="1">
      <alignment horizontal="center" wrapText="1" shrinkToFit="1"/>
    </xf>
    <xf numFmtId="0" fontId="1" fillId="6" borderId="9" xfId="0" applyFont="1" applyFill="1" applyBorder="1" applyAlignment="1" applyProtection="1">
      <alignment horizontal="center" vertical="center" wrapText="1" shrinkToFit="1"/>
      <protection locked="0"/>
    </xf>
    <xf numFmtId="0" fontId="1" fillId="6" borderId="10" xfId="0" applyFont="1" applyFill="1" applyBorder="1" applyAlignment="1" applyProtection="1">
      <alignment horizontal="center" vertical="center" wrapText="1" shrinkToFit="1"/>
      <protection locked="0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" fillId="6" borderId="7" xfId="0" applyFont="1" applyFill="1" applyBorder="1" applyAlignment="1" applyProtection="1">
      <alignment horizontal="center" vertical="center" wrapText="1" shrinkToFit="1"/>
      <protection locked="0"/>
    </xf>
    <xf numFmtId="0" fontId="1" fillId="6" borderId="8" xfId="0" applyFont="1" applyFill="1" applyBorder="1" applyAlignment="1" applyProtection="1">
      <alignment horizontal="center" vertical="center" wrapText="1" shrinkToFit="1"/>
      <protection locked="0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/>
    </xf>
    <xf numFmtId="49" fontId="1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49" fontId="1" fillId="5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1" fillId="5" borderId="12" xfId="0" applyNumberFormat="1" applyFont="1" applyFill="1" applyBorder="1" applyAlignment="1" applyProtection="1">
      <alignment horizontal="center" wrapText="1" shrinkToFit="1"/>
      <protection locked="0"/>
    </xf>
    <xf numFmtId="0" fontId="1" fillId="0" borderId="15" xfId="0" applyFont="1" applyBorder="1" applyAlignment="1" applyProtection="1">
      <alignment horizontal="center" vertical="center" wrapText="1" shrinkToFit="1"/>
      <protection locked="0"/>
    </xf>
    <xf numFmtId="49" fontId="13" fillId="0" borderId="16" xfId="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" fillId="5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5" borderId="15" xfId="0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Fill="1" applyBorder="1" applyAlignment="1" applyProtection="1">
      <alignment horizontal="center" vertical="center" wrapText="1" shrinkToFit="1"/>
      <protection locked="0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5" borderId="8" xfId="0" applyFont="1" applyFill="1" applyBorder="1"/>
    <xf numFmtId="0" fontId="1" fillId="5" borderId="10" xfId="0" applyFont="1" applyFill="1" applyBorder="1"/>
    <xf numFmtId="0" fontId="1" fillId="5" borderId="12" xfId="0" applyFont="1" applyFill="1" applyBorder="1"/>
    <xf numFmtId="49" fontId="1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wrapText="1" shrinkToFit="1"/>
      <protection locked="0"/>
    </xf>
    <xf numFmtId="0" fontId="1" fillId="0" borderId="18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Border="1" applyAlignment="1" applyProtection="1">
      <alignment horizontal="center" vertical="center" wrapText="1" shrinkToFit="1"/>
      <protection locked="0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82;&#1091;&#1084;&#1077;&#1085;&#1090;&#1099;/&#1056;&#1072;&#1089;&#1087;&#1080;&#1089;&#1072;&#1085;&#1080;&#1077;%20&#1079;&#1072;&#1085;&#1103;&#1090;&#1080;&#1081;/2014-2015/&#1054;&#1089;&#1077;&#1085;&#1100;/&#1088;&#1072;&#1089;&#1087;&#1080;&#1089;&#1072;&#1085;&#1080;&#1077;%201%20&#1082;&#1091;&#1088;&#1089;%20&#1076;&#1083;&#1103;%20&#1089;&#1090;&#1077;&#1085;&#1076;&#1072;%20&#1073;&#1077;&#1079;%20&#1055;&#1055;&#1054;%20&#1080;%20&#1055;&#1045;&#104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6;&#1072;&#1073;&#1086;&#1095;&#1080;&#1081;%20&#1089;&#1090;&#1086;&#1083;/&#1044;&#1086;&#1082;&#1091;&#1084;&#1077;&#1085;&#1090;&#1099;/&#1056;&#1072;&#1089;&#1087;&#1080;&#1089;&#1072;&#1085;&#1080;&#1077;%20&#1079;&#1072;&#1085;&#1103;&#1090;&#1080;&#1081;/2015-2016/&#1054;&#1089;&#1077;&#1085;&#1100;/3%20&#1082;&#1091;&#1088;&#1089;%20&#1088;&#1072;&#1089;&#1087;&#1080;&#1089;&#1072;&#1085;&#1080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82;&#1091;&#1084;&#1077;&#1085;&#1090;&#1099;/&#1056;&#1072;&#1089;&#1087;&#1080;&#1089;&#1072;&#1085;&#1080;&#1077;%20&#1079;&#1072;&#1085;&#1103;&#1090;&#1080;&#1081;/2014-2015/&#1054;&#1089;&#1077;&#1085;&#1100;/&#1088;&#1072;&#1089;&#1087;&#1080;&#1089;&#1072;&#1085;&#1080;&#1077;%202%20&#1082;&#1091;&#1088;&#1089;%20&#1076;&#1083;&#1103;%20&#1089;&#1090;&#1077;&#1085;&#1076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 refreshError="1"/>
      <sheetData sheetId="1">
        <row r="1">
          <cell r="A1" t="str">
            <v>PR в органах государственной власти</v>
          </cell>
        </row>
        <row r="2">
          <cell r="A2" t="str">
            <v>Web-дизайн на основе Flash</v>
          </cell>
        </row>
        <row r="3">
          <cell r="A3" t="str">
            <v>Web-программирование</v>
          </cell>
        </row>
        <row r="4">
          <cell r="A4" t="str">
            <v>Анализ данных в STATISTICA</v>
          </cell>
        </row>
        <row r="5">
          <cell r="A5" t="str">
            <v>Анатомия ЦНС</v>
          </cell>
        </row>
        <row r="6">
          <cell r="A6" t="str">
            <v>Андрогогика</v>
          </cell>
        </row>
        <row r="7">
          <cell r="A7" t="str">
            <v>Антропология</v>
          </cell>
        </row>
        <row r="8">
          <cell r="A8" t="str">
            <v>Антропология</v>
          </cell>
        </row>
        <row r="9">
          <cell r="A9" t="str">
            <v>Антропология общественной жизни</v>
          </cell>
        </row>
        <row r="10">
          <cell r="A10" t="str">
            <v>Базы данных</v>
          </cell>
        </row>
        <row r="11">
          <cell r="A11" t="str">
            <v>Базы данных /II Информационные ресурсы и системы/</v>
          </cell>
        </row>
        <row r="12">
          <cell r="A12" t="str">
            <v>Базы данных /II Информационные-ресурсы и системы/</v>
          </cell>
        </row>
        <row r="13">
          <cell r="A13" t="str">
            <v>Базы данных и управление ими</v>
          </cell>
        </row>
        <row r="14">
          <cell r="A14" t="str">
            <v>Безопасность жизнедеятельности</v>
          </cell>
        </row>
        <row r="15">
          <cell r="A15" t="str">
            <v>Безопасность жизнедеятельности детей и подростков /Безопасность жизнедеятельности/</v>
          </cell>
        </row>
        <row r="16">
          <cell r="A16" t="str">
            <v>Введение в профессионально-педагогическую деятельность</v>
          </cell>
        </row>
        <row r="17">
          <cell r="A17" t="str">
            <v>Введение в профессионально-педагогическую специальность</v>
          </cell>
        </row>
        <row r="18">
          <cell r="A18" t="str">
            <v>Введение в профессию</v>
          </cell>
        </row>
        <row r="19">
          <cell r="A19" t="str">
            <v>Введение в профессию (тренинг Т-1)</v>
          </cell>
        </row>
        <row r="20">
          <cell r="A20" t="str">
            <v>Введение в профессию (тренинг Т-1) /Профессиональный модуль 1. Методологические основания социально-</v>
          </cell>
        </row>
        <row r="21">
          <cell r="A21" t="str">
            <v>Введение в психологию</v>
          </cell>
        </row>
        <row r="22">
          <cell r="A22" t="str">
            <v>Взаимодействие со СМИ</v>
          </cell>
        </row>
        <row r="23">
          <cell r="A23" t="str">
            <v>Визуальная культура</v>
          </cell>
        </row>
        <row r="24">
          <cell r="A24" t="str">
            <v>Возрастная и педагогическая психология</v>
          </cell>
        </row>
        <row r="25">
          <cell r="A25" t="str">
            <v>Возрастная физиология и психофизиология</v>
          </cell>
        </row>
        <row r="26">
          <cell r="A26" t="str">
            <v>Возрастные аспекты идентичности</v>
          </cell>
        </row>
        <row r="27">
          <cell r="A27" t="str">
            <v>Высшая математика</v>
          </cell>
        </row>
        <row r="28">
          <cell r="A28" t="str">
            <v>Вычислительные системы, сети и телекоммуникации /I Программно-технические средства/</v>
          </cell>
        </row>
        <row r="29">
          <cell r="A29" t="str">
            <v>Вычислительные системы, сети, телекоммуникации</v>
          </cell>
        </row>
        <row r="30">
          <cell r="A30" t="str">
            <v>Вычислительные системы, сети, телекоммуникации /I Программно-технические средства/</v>
          </cell>
        </row>
        <row r="31">
          <cell r="A31" t="str">
            <v>Гендерная антропология</v>
          </cell>
        </row>
        <row r="32">
          <cell r="A32" t="str">
            <v>Геометрическое моделирование</v>
          </cell>
        </row>
        <row r="33">
          <cell r="A33" t="str">
            <v>Государственное и муниципальное управление</v>
          </cell>
        </row>
        <row r="34">
          <cell r="A34" t="str">
            <v>Демография</v>
          </cell>
        </row>
        <row r="35">
          <cell r="A35" t="str">
            <v>Дискретная математика</v>
          </cell>
        </row>
        <row r="36">
          <cell r="A36" t="str">
            <v>Дифференциальная психология</v>
          </cell>
        </row>
        <row r="37">
          <cell r="A37" t="str">
            <v>Естественнонаучная картина мира</v>
          </cell>
        </row>
        <row r="38">
          <cell r="A38" t="str">
            <v>Естествознание</v>
          </cell>
        </row>
        <row r="39">
          <cell r="A39" t="str">
            <v>Естествознание /Профессиональный модуль 2 Теоретические и практические основы организации и формиров</v>
          </cell>
        </row>
        <row r="40">
          <cell r="A40" t="str">
            <v>Живопись 1</v>
          </cell>
        </row>
        <row r="41">
          <cell r="A41" t="str">
            <v>Жизненные стратегии личности</v>
          </cell>
        </row>
        <row r="42">
          <cell r="A42" t="str">
            <v>Зоопсихология и сравнительная психология</v>
          </cell>
        </row>
        <row r="43">
          <cell r="A43" t="str">
            <v>ИКТ в образовании</v>
          </cell>
        </row>
        <row r="44">
          <cell r="A44" t="str">
            <v>Имиджелогия</v>
          </cell>
        </row>
        <row r="45">
          <cell r="A45" t="str">
            <v>Индивидуальное сопровождение в профильном обучении</v>
          </cell>
        </row>
        <row r="46">
          <cell r="A46" t="str">
            <v>Индивидуальное сопровождение детей с особенностями развития</v>
          </cell>
        </row>
        <row r="47">
          <cell r="A47" t="str">
            <v>Индивидуальное сопровождение одаренных детей</v>
          </cell>
        </row>
        <row r="48">
          <cell r="A48" t="str">
            <v>Индивидуальное сопровождение подростков, оказавшихся в социально опасном положении</v>
          </cell>
        </row>
        <row r="49">
          <cell r="A49" t="str">
            <v>Инклюзивное образование</v>
          </cell>
        </row>
        <row r="50">
          <cell r="A50" t="str">
            <v>Инновационные процессы в образовании</v>
          </cell>
        </row>
        <row r="51">
          <cell r="A51" t="str">
            <v>Иностранный язык</v>
          </cell>
        </row>
        <row r="52">
          <cell r="A52" t="str">
            <v>Иностранный язык/английский</v>
          </cell>
        </row>
        <row r="53">
          <cell r="A53" t="str">
            <v>Иностранный язык/английский 2</v>
          </cell>
        </row>
        <row r="54">
          <cell r="A54" t="str">
            <v>Иностранный язык/немецкий</v>
          </cell>
        </row>
        <row r="55">
          <cell r="A55" t="str">
            <v>Иностранный язык/французский</v>
          </cell>
        </row>
        <row r="56">
          <cell r="A56" t="str">
            <v>Интерактивные мульти-медиатехнологии в PR</v>
          </cell>
        </row>
        <row r="57">
          <cell r="A57" t="str">
            <v>Информатика</v>
          </cell>
        </row>
        <row r="58">
          <cell r="A58" t="str">
            <v>Информатика и программирование</v>
          </cell>
        </row>
        <row r="59">
          <cell r="A59" t="str">
            <v>Информационная безопасность</v>
          </cell>
        </row>
        <row r="60">
          <cell r="A60" t="str">
            <v>Информационная безопасность /II Информационные ресурсы и системы/</v>
          </cell>
        </row>
        <row r="61">
          <cell r="A61" t="str">
            <v>Информационная безопасность /II Информационные-ресурсы и системы/</v>
          </cell>
        </row>
        <row r="62">
          <cell r="A62" t="str">
            <v>Информационная диагностика социальных объектоа и процессов</v>
          </cell>
        </row>
        <row r="63">
          <cell r="A63" t="str">
            <v>Информационная диагностика социальных объектов и процессов</v>
          </cell>
        </row>
        <row r="64">
          <cell r="A64" t="str">
            <v>Информационные и коммуникационные технологии в образовании</v>
          </cell>
        </row>
        <row r="65">
          <cell r="A65" t="str">
            <v>Информационные системы и технологии</v>
          </cell>
        </row>
        <row r="66">
          <cell r="A66" t="str">
            <v>Информационные системы и технологии /II Информационные ресурсы и системы/</v>
          </cell>
        </row>
        <row r="67">
          <cell r="A67" t="str">
            <v>Информационные системы и технологии /II Информационные-ресурсы и системы/</v>
          </cell>
        </row>
        <row r="68">
          <cell r="A68" t="str">
            <v>Информационные технологии в образовании</v>
          </cell>
        </row>
        <row r="69">
          <cell r="A69" t="str">
            <v>Информационные технологии в профессиональной деятельности</v>
          </cell>
        </row>
        <row r="70">
          <cell r="A70" t="str">
            <v>Информационные технологии в профессиональном обучении</v>
          </cell>
        </row>
        <row r="71">
          <cell r="A71" t="str">
            <v>Информационные технологии в психологии</v>
          </cell>
        </row>
        <row r="72">
          <cell r="A72" t="str">
            <v>Информационные технологии в управлении человеческими ресурсами</v>
          </cell>
        </row>
        <row r="73">
          <cell r="A73" t="str">
            <v>История</v>
          </cell>
        </row>
        <row r="74">
          <cell r="A74" t="str">
            <v>История и теория дизайна</v>
          </cell>
        </row>
        <row r="75">
          <cell r="A75" t="str">
            <v>История информатики</v>
          </cell>
        </row>
        <row r="76">
          <cell r="A76" t="str">
            <v>История искусства</v>
          </cell>
        </row>
        <row r="77">
          <cell r="A77" t="str">
            <v>История педагогики и образования</v>
          </cell>
        </row>
        <row r="78">
          <cell r="A78" t="str">
            <v>История педагогики и образования /Модуль 1. Теоретические и экспериментальные основы психолого-педаг</v>
          </cell>
        </row>
        <row r="79">
          <cell r="A79" t="str">
            <v>История психологии</v>
          </cell>
        </row>
        <row r="80">
          <cell r="A80" t="str">
            <v>История Сибири</v>
          </cell>
        </row>
        <row r="81">
          <cell r="A81" t="str">
            <v>История социологии</v>
          </cell>
        </row>
        <row r="82">
          <cell r="A82" t="str">
            <v>История техники</v>
          </cell>
        </row>
        <row r="83">
          <cell r="A83" t="str">
            <v>Качественные и количественные методы психолого-педагогических исследований</v>
          </cell>
        </row>
        <row r="84">
          <cell r="A84" t="str">
            <v>Качественные и количественные методы психолого-педагогических исследований /Модуль 3. Методология и</v>
          </cell>
        </row>
        <row r="85">
          <cell r="A85" t="str">
            <v>Качественные методы в социологических исследованиях</v>
          </cell>
        </row>
        <row r="86">
          <cell r="A86" t="str">
            <v>Качественные методы социологического исследования</v>
          </cell>
        </row>
        <row r="87">
          <cell r="A87" t="str">
            <v>Классное руководство с практикумом</v>
          </cell>
        </row>
        <row r="88">
          <cell r="A88" t="str">
            <v>Классное руководство с практикумом /Профессиональный модуль 2 Теоретические и практические основы ор</v>
          </cell>
        </row>
        <row r="89">
          <cell r="A89" t="str">
            <v>Компьютерная геометрия и графика</v>
          </cell>
        </row>
        <row r="90">
          <cell r="A90" t="str">
            <v>Компьютерная графика</v>
          </cell>
        </row>
        <row r="91">
          <cell r="A91" t="str">
            <v>Компьютерное моделирование</v>
          </cell>
        </row>
        <row r="92">
          <cell r="A92" t="str">
            <v>Компьютерное моделирование и анализ данных</v>
          </cell>
        </row>
        <row r="93">
          <cell r="A93" t="str">
            <v>Компьютерные коммуникации и сети</v>
          </cell>
        </row>
        <row r="94">
          <cell r="A94" t="str">
            <v>Компьютерный анализ данных</v>
          </cell>
        </row>
        <row r="95">
          <cell r="A95" t="str">
            <v>Компьютерный дизайн</v>
          </cell>
        </row>
        <row r="96">
          <cell r="A96" t="str">
            <v>Компьютерный практикум</v>
          </cell>
        </row>
        <row r="97">
          <cell r="A97" t="str">
            <v>Консалтинг в связях с общественностью</v>
          </cell>
        </row>
        <row r="98">
          <cell r="A98" t="str">
            <v>Конспирология</v>
          </cell>
        </row>
        <row r="99">
          <cell r="A99" t="str">
            <v>Конструирование программ (практикум)</v>
          </cell>
        </row>
        <row r="100">
          <cell r="A100" t="str">
            <v>Конструирование программ (практикум) /Языки и системы программирования/</v>
          </cell>
        </row>
        <row r="101">
          <cell r="A101" t="str">
            <v>Конфликтология</v>
          </cell>
        </row>
        <row r="102">
          <cell r="A102" t="str">
            <v>Культура и межкультурное взаимодействие в современном мире</v>
          </cell>
        </row>
        <row r="103">
          <cell r="A103" t="str">
            <v>Культурно-исторический и деятельностный подход в психологии и образовании</v>
          </cell>
        </row>
        <row r="104">
          <cell r="A104" t="str">
            <v>Культурология</v>
          </cell>
        </row>
        <row r="105">
          <cell r="A105" t="str">
            <v>Логика</v>
          </cell>
        </row>
        <row r="106">
          <cell r="A106" t="str">
            <v>Маркетинговые исследования</v>
          </cell>
        </row>
        <row r="107">
          <cell r="A107" t="str">
            <v>Маркетинговые исследования в связях с общественностью</v>
          </cell>
        </row>
        <row r="108">
          <cell r="A108" t="str">
            <v>Маркетинговые исследования и ситуационный анализ</v>
          </cell>
        </row>
        <row r="109">
          <cell r="A109" t="str">
            <v>Маркетинговые исследования и ситуационный анализ /Модуль 4 Маркетинг/</v>
          </cell>
        </row>
        <row r="110">
          <cell r="A110" t="str">
            <v>Мастер - класс: "Политическая риторика"</v>
          </cell>
        </row>
        <row r="111">
          <cell r="A111" t="str">
            <v>Мастер - класс: "Работа с текстами в рекламе и связям с общественностью"</v>
          </cell>
        </row>
        <row r="112">
          <cell r="A112" t="str">
            <v>Мастер - класс: "Технологии организации творческого процесса"</v>
          </cell>
        </row>
        <row r="113">
          <cell r="A113" t="str">
            <v>Мастер - класса "Консалтинг в рекламе и СО"</v>
          </cell>
        </row>
        <row r="114">
          <cell r="A114" t="str">
            <v>Мастер-класс "Консалтинг в рекламе и СО"</v>
          </cell>
        </row>
        <row r="115">
          <cell r="A115" t="str">
            <v>Мастер-класс: "Политическая риторика"</v>
          </cell>
        </row>
        <row r="116">
          <cell r="A116" t="str">
            <v>Мастер-класс: "Работа с текстами в рекламе и связях с общественностью"</v>
          </cell>
        </row>
        <row r="117">
          <cell r="A117" t="str">
            <v>Мастер-класс: "Технологии организации творческого процесса"</v>
          </cell>
        </row>
        <row r="118">
          <cell r="A118" t="str">
            <v>Математика</v>
          </cell>
        </row>
        <row r="119">
          <cell r="A119" t="str">
            <v>Математика и статистика</v>
          </cell>
        </row>
        <row r="120">
          <cell r="A120" t="str">
            <v>Математические методы в педагогических исследованиях</v>
          </cell>
        </row>
        <row r="121">
          <cell r="A121" t="str">
            <v>Математическое моделирование социальных процессов</v>
          </cell>
        </row>
        <row r="122">
          <cell r="A122" t="str">
            <v>Материаловедение</v>
          </cell>
        </row>
        <row r="123">
          <cell r="A123" t="str">
            <v>Метод проектов как средство организации учебной деятельности</v>
          </cell>
        </row>
        <row r="124">
          <cell r="A124" t="str">
            <v>Методика воспитательной работы</v>
          </cell>
        </row>
        <row r="125">
          <cell r="A125" t="str">
            <v>Методика коллективных творческих дел</v>
          </cell>
        </row>
        <row r="126">
          <cell r="A126" t="str">
            <v>Методика музыкального образования</v>
          </cell>
        </row>
        <row r="127">
          <cell r="A127" t="str">
            <v>Методика музыкального образования /Профессиональный модуль 2 Теоретические и практические основы орг</v>
          </cell>
        </row>
        <row r="128">
          <cell r="A128" t="str">
            <v>Методика обучения и воспитания (Дополнительное образование)</v>
          </cell>
        </row>
        <row r="129">
          <cell r="A129" t="str">
            <v>Методика обучения и воспитания (Информатика  и ИКТ)</v>
          </cell>
        </row>
        <row r="130">
          <cell r="A130" t="str">
            <v>Методика обучения информационным технологиям</v>
          </cell>
        </row>
        <row r="131">
          <cell r="A131" t="str">
            <v>Методика обучения труду и продуктивным видам деятельности</v>
          </cell>
        </row>
        <row r="132">
          <cell r="A132" t="str">
            <v>Методика обучения труду и продуктивным видам деятельности /Профессиональный модуль 2 Теоретические и</v>
          </cell>
        </row>
        <row r="133">
          <cell r="A133" t="str">
            <v>Методика организации внеурочной деятельности</v>
          </cell>
        </row>
        <row r="134">
          <cell r="A134" t="str">
            <v>Методика организации коллективных творческих дел</v>
          </cell>
        </row>
        <row r="135">
          <cell r="A135" t="str">
            <v>Методика преподавания психологии в средних учебных заведениях</v>
          </cell>
        </row>
        <row r="136">
          <cell r="A136" t="str">
            <v>Методика преподавания социологии</v>
          </cell>
        </row>
        <row r="137">
          <cell r="A137" t="str">
            <v>Методика профессионального обучения</v>
          </cell>
        </row>
        <row r="138">
          <cell r="A138" t="str">
            <v>Методика профессионального обучения 1</v>
          </cell>
        </row>
        <row r="139">
          <cell r="A139" t="str">
            <v>Методика профессионального обучения 1 /Методика профессионального обучения/</v>
          </cell>
        </row>
        <row r="140">
          <cell r="A140" t="str">
            <v>Методика профессионального обучения 2</v>
          </cell>
        </row>
        <row r="141">
          <cell r="A141" t="str">
            <v>Методика профессионального обучения 2 /Методика профессионального обучения/</v>
          </cell>
        </row>
        <row r="142">
          <cell r="A142" t="str">
            <v>Методологические основы психологии</v>
          </cell>
        </row>
        <row r="143">
          <cell r="A143" t="str">
            <v>Методология и методы организации научного исследования</v>
          </cell>
        </row>
        <row r="144">
          <cell r="A144" t="str">
            <v>Методология и методы социологического исследования</v>
          </cell>
        </row>
        <row r="145">
          <cell r="A145" t="str">
            <v>Методология индивидуального сопровождения личности в кризисной ситуации</v>
          </cell>
        </row>
        <row r="146">
          <cell r="A146" t="str">
            <v>Методология научно-исследовательской деятельности в сфере образования</v>
          </cell>
        </row>
        <row r="147">
          <cell r="A147" t="str">
            <v>Методология психолого-педагогических исследований</v>
          </cell>
        </row>
        <row r="148">
          <cell r="A148" t="str">
            <v>Методология социальных исследований</v>
          </cell>
        </row>
        <row r="149">
          <cell r="A149" t="str">
            <v>Методы государственного и муниципального управления</v>
          </cell>
        </row>
        <row r="150">
          <cell r="A150" t="str">
            <v>Методы госуправления</v>
          </cell>
        </row>
        <row r="151">
          <cell r="A151" t="str">
            <v>Методы прикладной статистики для социологов</v>
          </cell>
        </row>
        <row r="152">
          <cell r="A152" t="str">
            <v>Методы принятия решений</v>
          </cell>
        </row>
        <row r="153">
          <cell r="A153" t="str">
            <v>Методы работы с одаренными детьми</v>
          </cell>
        </row>
        <row r="154">
          <cell r="A154" t="str">
            <v>Мировая политика</v>
          </cell>
        </row>
        <row r="155">
          <cell r="A155" t="str">
            <v>Мировые информационные ресурсы</v>
          </cell>
        </row>
        <row r="156">
          <cell r="A156" t="str">
            <v>Мифодизайн в политической и социальной коммуникации</v>
          </cell>
        </row>
        <row r="157">
          <cell r="A157" t="str">
            <v>Мультимедиа технологии</v>
          </cell>
        </row>
        <row r="158">
          <cell r="A158" t="str">
            <v>Мультимедиа-технологии в социальных коммуникациях</v>
          </cell>
        </row>
        <row r="159">
          <cell r="A159" t="str">
            <v>Научно-исследовательская работа</v>
          </cell>
        </row>
        <row r="160">
          <cell r="A160" t="str">
            <v>Научные исследования в профессиональной деятельности психолого-педагогического направления</v>
          </cell>
        </row>
        <row r="161">
          <cell r="A161" t="str">
            <v>Научные основы учебной деятельности</v>
          </cell>
        </row>
        <row r="162">
          <cell r="A162" t="str">
            <v>Новые информационные технологии</v>
          </cell>
        </row>
        <row r="163">
          <cell r="A163" t="str">
            <v>Обработка цифровых данных</v>
          </cell>
        </row>
        <row r="164">
          <cell r="A164" t="str">
            <v>Общая и профессиональная педагогика</v>
          </cell>
        </row>
        <row r="165">
          <cell r="A165" t="str">
            <v>Общая психология</v>
          </cell>
        </row>
        <row r="166">
          <cell r="A166" t="str">
            <v>Общая психология, часть 1</v>
          </cell>
        </row>
        <row r="167">
          <cell r="A167" t="str">
            <v>Общая психология, часть 2</v>
          </cell>
        </row>
        <row r="168">
          <cell r="A168" t="str">
            <v>Общепсихологический практикум</v>
          </cell>
        </row>
        <row r="169">
          <cell r="A169" t="str">
            <v>Объемно-пространственное моделирование</v>
          </cell>
        </row>
        <row r="170">
          <cell r="A170" t="str">
            <v>Операционные системы</v>
          </cell>
        </row>
        <row r="171">
          <cell r="A171" t="str">
            <v>Операционные системы /I Программно-технические средства/</v>
          </cell>
        </row>
        <row r="172">
          <cell r="A172" t="str">
            <v>Организационное поведение</v>
          </cell>
        </row>
        <row r="173">
          <cell r="A173" t="str">
            <v>Организация и проведение кампаний</v>
          </cell>
        </row>
        <row r="174">
          <cell r="A174" t="str">
            <v>Организация и проведение кампаний в связях с общественностью</v>
          </cell>
        </row>
        <row r="175">
          <cell r="A175" t="str">
            <v>Организация корпоративной деятельности на основе ИКТ</v>
          </cell>
        </row>
        <row r="176">
          <cell r="A176" t="str">
            <v>Организация профессиональной деятельности психолого-педагогического направления</v>
          </cell>
        </row>
        <row r="177">
          <cell r="A177" t="str">
            <v>Организация работы отдела по связям с общественностью</v>
          </cell>
        </row>
        <row r="178">
          <cell r="A178" t="str">
            <v>Организация работы отделов рекламы и связей с общественностью</v>
          </cell>
        </row>
        <row r="179">
          <cell r="A179" t="str">
            <v>Организация работы отделов рекламы и связей с общественностью /Модуль 3 Менеджмент/</v>
          </cell>
        </row>
        <row r="180">
          <cell r="A180" t="str">
            <v>Основные концепции социальной педагогики</v>
          </cell>
        </row>
        <row r="181">
          <cell r="A181" t="str">
            <v>Основные концепции социальной педагогики /Профессиональный модуль 1. Методологические основания соци</v>
          </cell>
        </row>
        <row r="182">
          <cell r="A182" t="str">
            <v>Основы актерского мастерства и организация театральной студии</v>
          </cell>
        </row>
        <row r="183">
          <cell r="A183" t="str">
            <v>Основы выступления перед аудиторией</v>
          </cell>
        </row>
        <row r="184">
          <cell r="A184" t="str">
            <v>Основы инженерно-технологического обеспечения дизайна</v>
          </cell>
        </row>
        <row r="185">
          <cell r="A185" t="str">
            <v>Основы интегрированных коммуникаций (рекламы и связей с общественностью) Основы интегрированных комм</v>
          </cell>
        </row>
        <row r="186">
          <cell r="A186" t="str">
            <v>Основы интегрированных коммуникаций (рекламы и связей с общественностью) Основы рекламы</v>
          </cell>
        </row>
        <row r="187">
          <cell r="A187" t="str">
            <v>Основы интегрированных коммуникаций (рекламы и связей с общественностью) Основы рекламы /Модуль 2 Ин</v>
          </cell>
        </row>
        <row r="188">
          <cell r="A188" t="str">
            <v>Основы интегрированных коммуникаций (рекламы и связей с общественностью): Основы рекламы /Модуль 2 И</v>
          </cell>
        </row>
        <row r="189">
          <cell r="A189" t="str">
            <v>Основы интегрированных коммуникаций (рекламы и связей с общественностью): Теория и практика рекламы</v>
          </cell>
        </row>
        <row r="190">
          <cell r="A190" t="str">
            <v>Основы интегрированных коммуникаций (рекламы и связей с общественностью): Теория и практика СО</v>
          </cell>
        </row>
        <row r="191">
          <cell r="A191" t="str">
            <v>Основы интегрированных коммуникаций (рекламы и связей с общественностью): Теория и практика СО /Моду</v>
          </cell>
        </row>
        <row r="192">
          <cell r="A192" t="str">
            <v>Основы интегрированных коммуникаций рекламы и связей с общественностью) /Модуль 2 Интегрированные ко</v>
          </cell>
        </row>
        <row r="193">
          <cell r="A193" t="str">
            <v>Основы информационных технологий</v>
          </cell>
        </row>
        <row r="194">
          <cell r="A194" t="str">
            <v>Основы маркетинга</v>
          </cell>
        </row>
        <row r="195">
          <cell r="A195" t="str">
            <v>Основы маркетинга /Модуль 4 Маркетинг/</v>
          </cell>
        </row>
        <row r="196">
          <cell r="A196" t="str">
            <v>Основы менеджмента</v>
          </cell>
        </row>
        <row r="197">
          <cell r="A197" t="str">
            <v>Основы менеджмента /Модуль 3 Менеджмент/</v>
          </cell>
        </row>
        <row r="198">
          <cell r="A198" t="str">
            <v>Основы патопсихологии</v>
          </cell>
        </row>
        <row r="199">
          <cell r="A199" t="str">
            <v>Основы педагогического дизайна</v>
          </cell>
        </row>
        <row r="200">
          <cell r="A200" t="str">
            <v>Основы педагогического мастерства</v>
          </cell>
        </row>
        <row r="201">
          <cell r="A201" t="str">
            <v>Основы права</v>
          </cell>
        </row>
        <row r="202">
          <cell r="A202" t="str">
            <v>Основы права (правоведение)</v>
          </cell>
        </row>
        <row r="203">
          <cell r="A203" t="str">
            <v>Основы профориентационной работы</v>
          </cell>
        </row>
        <row r="204">
          <cell r="A204" t="str">
            <v>Основы психиатрии</v>
          </cell>
        </row>
        <row r="205">
          <cell r="A205" t="str">
            <v>Основы психоанализа</v>
          </cell>
        </row>
        <row r="206">
          <cell r="A206" t="str">
            <v>Основы психогенетики</v>
          </cell>
        </row>
        <row r="207">
          <cell r="A207" t="str">
            <v>Основы психотерапии</v>
          </cell>
        </row>
        <row r="208">
          <cell r="A208" t="str">
            <v>Основы светской этики и религиозных культур</v>
          </cell>
        </row>
        <row r="209">
          <cell r="A209" t="str">
            <v>Основы светской этики и религиозных культур /Профессиональный модуль 2 Теоретические и практические</v>
          </cell>
        </row>
        <row r="210">
          <cell r="A210" t="str">
            <v>Основы социальной работы</v>
          </cell>
        </row>
        <row r="211">
          <cell r="A211" t="str">
            <v>Основы социальной работы /Профессиональный модуль 1. Методологические основания социально-педагогиче</v>
          </cell>
        </row>
        <row r="212">
          <cell r="A212" t="str">
            <v>Основы социальных коммуникаций</v>
          </cell>
        </row>
        <row r="213">
          <cell r="A213" t="str">
            <v>Основы социологии</v>
          </cell>
        </row>
        <row r="214">
          <cell r="A214" t="str">
            <v>Основы теории коммуникации</v>
          </cell>
        </row>
        <row r="215">
          <cell r="A215" t="str">
            <v>Основы теории коммуникации /Модуль 1 Коммуникология/</v>
          </cell>
        </row>
        <row r="216">
          <cell r="A216" t="str">
            <v>Основы теории учебной деятельности</v>
          </cell>
        </row>
        <row r="217">
          <cell r="A217" t="str">
            <v>Отечественная история</v>
          </cell>
        </row>
        <row r="218">
          <cell r="A218" t="str">
            <v>Педагогика</v>
          </cell>
        </row>
        <row r="219">
          <cell r="A219" t="str">
            <v>Педагогика и психология девиантного поведения</v>
          </cell>
        </row>
        <row r="220">
          <cell r="A220" t="str">
            <v>Педагогика и психология девиантного поведения /Профессиональный модуль 2. Основные направления социа</v>
          </cell>
        </row>
        <row r="221">
          <cell r="A221" t="str">
            <v>Педагогика развития</v>
          </cell>
        </row>
        <row r="222">
          <cell r="A222" t="str">
            <v>Педагогика развития /Профессиональный модуль 1. Психолого-педагогические основания учебной деятельно</v>
          </cell>
        </row>
        <row r="223">
          <cell r="A223" t="str">
            <v>Педагогическая антропология</v>
          </cell>
        </row>
        <row r="224">
          <cell r="A224" t="str">
            <v>Педагогическая антропология /Профессиональный модуль 1. Методологические основания социально-педагог</v>
          </cell>
        </row>
        <row r="225">
          <cell r="A225" t="str">
            <v>Педагогические программные средства</v>
          </cell>
        </row>
        <row r="226">
          <cell r="A226" t="str">
            <v>Педагогические технологии</v>
          </cell>
        </row>
        <row r="227">
          <cell r="A227" t="str">
            <v>Педагогическое применение мультимедиа технологий</v>
          </cell>
        </row>
        <row r="228">
          <cell r="A228" t="str">
            <v>Пластическое моделирование</v>
          </cell>
        </row>
        <row r="229">
          <cell r="A229" t="str">
            <v>Поликультурное образование</v>
          </cell>
        </row>
        <row r="230">
          <cell r="A230" t="str">
            <v>Поликультурное образование /Модуль 1. Теоретические и экспериментальные основы психолого-педагогичес</v>
          </cell>
        </row>
        <row r="231">
          <cell r="A231" t="str">
            <v>Политическая риторика</v>
          </cell>
        </row>
        <row r="232">
          <cell r="A232" t="str">
            <v>Политическая социология</v>
          </cell>
        </row>
        <row r="233">
          <cell r="A233" t="str">
            <v>Правоведение</v>
          </cell>
        </row>
        <row r="234">
          <cell r="A234" t="str">
            <v>Правоведение (правовое обеспечение профессионального образования)</v>
          </cell>
        </row>
        <row r="235">
          <cell r="A235" t="str">
            <v>Правовые и экономические основы образования</v>
          </cell>
        </row>
        <row r="236">
          <cell r="A236" t="str">
            <v>Практикум по методике профессионального обучения</v>
          </cell>
        </row>
        <row r="237">
          <cell r="A237" t="str">
            <v>Практикум по общей психологии</v>
          </cell>
        </row>
        <row r="238">
          <cell r="A238" t="str">
            <v>Практикум по педагогическому мастерству</v>
          </cell>
        </row>
        <row r="239">
          <cell r="A239" t="str">
            <v>Практикум по психологии профессионального образования</v>
          </cell>
        </row>
        <row r="240">
          <cell r="A240" t="str">
            <v>Практикум по специальной педагогике</v>
          </cell>
        </row>
        <row r="241">
          <cell r="A241" t="str">
            <v>Практикум по физике информационных технологий</v>
          </cell>
        </row>
        <row r="242">
          <cell r="A242" t="str">
            <v>Практикум по физиологии</v>
          </cell>
        </row>
        <row r="243">
          <cell r="A243" t="str">
            <v>Практическая психология</v>
          </cell>
        </row>
        <row r="244">
          <cell r="A244" t="str">
            <v>Практическое (производственное) обучение</v>
          </cell>
        </row>
        <row r="245">
          <cell r="A245" t="str">
            <v>Прикладная экономика</v>
          </cell>
        </row>
        <row r="246">
          <cell r="A246" t="str">
            <v>Прикладное программное обеспечение для решения психологических задач</v>
          </cell>
        </row>
        <row r="247">
          <cell r="A247" t="str">
            <v>Проблемы социального дизонтогенеза</v>
          </cell>
        </row>
        <row r="248">
          <cell r="A248" t="str">
            <v>Программная инженерия</v>
          </cell>
        </row>
        <row r="249">
          <cell r="A249" t="str">
            <v>Программная инженерия /I Программно-технические средства/</v>
          </cell>
        </row>
        <row r="250">
          <cell r="A250" t="str">
            <v>Программы раннего вмешательства</v>
          </cell>
        </row>
        <row r="251">
          <cell r="A251" t="str">
            <v>Проектирование</v>
          </cell>
        </row>
        <row r="252">
          <cell r="A252" t="str">
            <v>Проектирование и экспертиза образовательных систем</v>
          </cell>
        </row>
        <row r="253">
          <cell r="A253" t="str">
            <v>Проектирование информационных систем</v>
          </cell>
        </row>
        <row r="254">
          <cell r="A254" t="str">
            <v>Проектирование информационных систем /II Информационные ресурсы и системы/</v>
          </cell>
        </row>
        <row r="255">
          <cell r="A255" t="str">
            <v>Проектирование управленческого процесса в сфере образования</v>
          </cell>
        </row>
        <row r="256">
          <cell r="A256" t="str">
            <v>Проектирование, организация и сопровождение дистанционных курсов</v>
          </cell>
        </row>
        <row r="257">
          <cell r="A257" t="str">
            <v>Проектный практикум</v>
          </cell>
        </row>
        <row r="258">
          <cell r="A258" t="str">
            <v>Проектный практикум /II Информационные ресурсы и системы/</v>
          </cell>
        </row>
        <row r="259">
          <cell r="A259" t="str">
            <v>Проектный практикум /II Информационные-ресурсы и системы/</v>
          </cell>
        </row>
        <row r="260">
          <cell r="A260" t="str">
            <v>Производственное обучение</v>
          </cell>
        </row>
        <row r="261">
          <cell r="A261" t="str">
            <v>Производственный менеджмент</v>
          </cell>
        </row>
        <row r="262">
          <cell r="A262" t="str">
            <v>Профессионализация в системе высшего образования</v>
          </cell>
        </row>
        <row r="263">
          <cell r="A263" t="str">
            <v>Профессиональная этика в психолого-педагогической деятельности</v>
          </cell>
        </row>
        <row r="264">
          <cell r="A264" t="str">
            <v>Профессиональная этика в психолого-педагогической деятельности /Модуль 3. Методология и методы психо</v>
          </cell>
        </row>
        <row r="265">
          <cell r="A265" t="str">
            <v>Профессиональные компетенции</v>
          </cell>
        </row>
        <row r="266">
          <cell r="A266" t="str">
            <v>Профессиональный иностранный язык</v>
          </cell>
        </row>
        <row r="267">
          <cell r="A267" t="str">
            <v>Профессиональный иностранный язык /Иностранный язык/</v>
          </cell>
        </row>
        <row r="268">
          <cell r="A268" t="str">
            <v>Профессиональный иностранный язык /Иностранный язык//английский</v>
          </cell>
        </row>
        <row r="269">
          <cell r="A269" t="str">
            <v>Профессиональный иностранный язык /Иностранный язык//английский 2</v>
          </cell>
        </row>
        <row r="270">
          <cell r="A270" t="str">
            <v>Профессиональный иностранный язык /Иностранный язык//немецкий</v>
          </cell>
        </row>
        <row r="271">
          <cell r="A271" t="str">
            <v>Профессиональный иностранный язык /Иностранный язык//французский</v>
          </cell>
        </row>
        <row r="272">
          <cell r="A272" t="str">
            <v>Профессиональный иностранный язык/английский</v>
          </cell>
        </row>
        <row r="273">
          <cell r="A273" t="str">
            <v>Профессиональный иностранный язык/английский 2</v>
          </cell>
        </row>
        <row r="274">
          <cell r="A274" t="str">
            <v>Профессиональный иностранный язык/немецкий</v>
          </cell>
        </row>
        <row r="275">
          <cell r="A275" t="str">
            <v>Профессиональный иностранный язык/французский</v>
          </cell>
        </row>
        <row r="276">
          <cell r="A276" t="str">
            <v>Профилактика аддиктивного поведения</v>
          </cell>
        </row>
        <row r="277">
          <cell r="A277" t="str">
            <v>Профориентология и планирование карьеры</v>
          </cell>
        </row>
        <row r="278">
          <cell r="A278" t="str">
            <v>Психодиагностика</v>
          </cell>
        </row>
        <row r="279">
          <cell r="A279" t="str">
            <v>Психологические основы межличностных коммуникаций</v>
          </cell>
        </row>
        <row r="280">
          <cell r="A280" t="str">
            <v>Психология и образовательные программы для детей дошкольного возраста</v>
          </cell>
        </row>
        <row r="281">
          <cell r="A281" t="str">
            <v>Психология и образовательные программы для детей дошкольного возраста /Модуль 2. Психология и педаго</v>
          </cell>
        </row>
        <row r="282">
          <cell r="A282" t="str">
            <v>Психология и образовательные программы для детей младшего школьного возраста</v>
          </cell>
        </row>
        <row r="283">
          <cell r="A283" t="str">
            <v>Психология и образовательные программы для детей младшего школьного возраста /Модуль 2. Психология и</v>
          </cell>
        </row>
        <row r="284">
          <cell r="A284" t="str">
            <v>Психология личности</v>
          </cell>
        </row>
        <row r="285">
          <cell r="A285" t="str">
            <v>Психология личности /Профессиональный модуль 1. Методологические основания социально-педагогической</v>
          </cell>
        </row>
        <row r="286">
          <cell r="A286" t="str">
            <v>Психология массовых коммуникаций</v>
          </cell>
        </row>
        <row r="287">
          <cell r="A287" t="str">
            <v>Психология массовых коммуникаций /Модуль 1 Коммуникология/</v>
          </cell>
        </row>
        <row r="288">
          <cell r="A288" t="str">
            <v>Психология массовых коммуникаций /Психология/</v>
          </cell>
        </row>
        <row r="289">
          <cell r="A289" t="str">
            <v>Психология подросткового возраста и жизненного самоопределения</v>
          </cell>
        </row>
        <row r="290">
          <cell r="A290" t="str">
            <v>Психология подросткового возраста и жизненного самоопределения /Модуль 2. Психология и педагогика ра</v>
          </cell>
        </row>
        <row r="291">
          <cell r="A291" t="str">
            <v>Психология политики</v>
          </cell>
        </row>
        <row r="292">
          <cell r="A292" t="str">
            <v>Психология праздника</v>
          </cell>
        </row>
        <row r="293">
          <cell r="A293" t="str">
            <v>Психология профессионального образования</v>
          </cell>
        </row>
        <row r="294">
          <cell r="A294" t="str">
            <v>Психология развития и возрастная психология</v>
          </cell>
        </row>
        <row r="295">
          <cell r="A295" t="str">
            <v>Психология развития личности</v>
          </cell>
        </row>
        <row r="296">
          <cell r="A296" t="str">
            <v>Психология рекламы</v>
          </cell>
        </row>
        <row r="297">
          <cell r="A297" t="str">
            <v>Психология семьи и семейного воспитания</v>
          </cell>
        </row>
        <row r="298">
          <cell r="A298" t="str">
            <v>Психология семьи и семейного воспитания /Профессиональный модуль 2. Основные направления социально-п</v>
          </cell>
        </row>
        <row r="299">
          <cell r="A299" t="str">
            <v>Психология социальной работы</v>
          </cell>
        </row>
        <row r="300">
          <cell r="A300" t="str">
            <v>Психология социальной работы /Профессиональный модуль 2. Основные направления социально-педагогическ</v>
          </cell>
        </row>
        <row r="301">
          <cell r="A301" t="str">
            <v>Психология социальных конфликтов</v>
          </cell>
        </row>
        <row r="302">
          <cell r="A302" t="str">
            <v>Психология труда, инженерная психология и эргономика</v>
          </cell>
        </row>
        <row r="303">
          <cell r="A303" t="str">
            <v>Психолого-педагогическая диагностика</v>
          </cell>
        </row>
        <row r="304">
          <cell r="A304" t="str">
            <v>Психолого-педагогическая диагностика /Модуль 3. Методология и методы психолого-педагогической деятел</v>
          </cell>
        </row>
        <row r="305">
          <cell r="A305" t="str">
            <v>Психолого-педагогический практикум (тренинг Т-4)</v>
          </cell>
        </row>
        <row r="306">
          <cell r="A306" t="str">
            <v>Психолого-педагогический практикум (тренинг Т-4) /Профессиональный модуль 1. Методологические основа</v>
          </cell>
        </row>
        <row r="307">
          <cell r="A307" t="str">
            <v>Психолого-педагогическое взаимодействие участников образовательного процесса (тренинг Т-3)</v>
          </cell>
        </row>
        <row r="308">
          <cell r="A308" t="str">
            <v>Психолого-педагогическое взаимодействие участников образовательного процесса (тренинг Т-3) /Модуль 3</v>
          </cell>
        </row>
        <row r="309">
          <cell r="A309" t="str">
            <v>Психолого-педагогическое консультирование (тренинг Т-2)</v>
          </cell>
        </row>
        <row r="310">
          <cell r="A310" t="str">
            <v>Психолого-педагогическое консультирование (тренинг Т-2) /Профессиональный модуль 2. Основные направл</v>
          </cell>
        </row>
        <row r="311">
          <cell r="A311" t="str">
            <v>Психофизиология</v>
          </cell>
        </row>
        <row r="312">
          <cell r="A312" t="str">
            <v>Разработка и оценка качества программ дополнительного образования</v>
          </cell>
        </row>
        <row r="313">
          <cell r="A313" t="str">
            <v>Разработка и стандартизация программных средств и информационных технологий</v>
          </cell>
        </row>
        <row r="314">
          <cell r="A314" t="str">
            <v>Разработка мультимедийных учебных курсов</v>
          </cell>
        </row>
        <row r="315">
          <cell r="A315" t="str">
            <v>Религиоведение</v>
          </cell>
        </row>
        <row r="316">
          <cell r="A316" t="str">
            <v>Рисунок</v>
          </cell>
        </row>
        <row r="317">
          <cell r="A317" t="str">
            <v>Рисунок 2</v>
          </cell>
        </row>
        <row r="318">
          <cell r="A318" t="str">
            <v>Русский язык и культура речи</v>
          </cell>
        </row>
        <row r="319">
          <cell r="A319" t="str">
            <v>Семейное консультирование</v>
          </cell>
        </row>
        <row r="320">
          <cell r="A320" t="str">
            <v>Семейные конфликты</v>
          </cell>
        </row>
        <row r="321">
          <cell r="A321" t="str">
            <v>Система оплаты труда в школе</v>
          </cell>
        </row>
        <row r="322">
          <cell r="A322" t="str">
            <v>Системный подход</v>
          </cell>
        </row>
        <row r="323">
          <cell r="A323" t="str">
            <v>Системный подход в социальном управлении</v>
          </cell>
        </row>
        <row r="324">
          <cell r="A324" t="str">
            <v>Системы записи аудиовизуальных документов</v>
          </cell>
        </row>
        <row r="325">
          <cell r="A325" t="str">
            <v>Современные концепции естествознания</v>
          </cell>
        </row>
        <row r="326">
          <cell r="A326" t="str">
            <v>Современные международные отношения</v>
          </cell>
        </row>
        <row r="327">
          <cell r="A327" t="str">
            <v>Современные социологические теории</v>
          </cell>
        </row>
        <row r="328">
          <cell r="A328" t="str">
            <v>Современные технологии декорирования</v>
          </cell>
        </row>
        <row r="329">
          <cell r="A329" t="str">
            <v>Современные технологии обучения естественнонаучным предметам</v>
          </cell>
        </row>
        <row r="330">
          <cell r="A330" t="str">
            <v>Современные технологии организации творческого процесса</v>
          </cell>
        </row>
        <row r="331">
          <cell r="A331" t="str">
            <v>Социальная антропология</v>
          </cell>
        </row>
        <row r="332">
          <cell r="A332" t="str">
            <v>Социальная диагностика</v>
          </cell>
        </row>
        <row r="333">
          <cell r="A333" t="str">
            <v>Социальная защита детства</v>
          </cell>
        </row>
        <row r="334">
          <cell r="A334" t="str">
            <v>Социальная защита детства /Профессиональный модуль 2. Основные направления социально-педагогической</v>
          </cell>
        </row>
        <row r="335">
          <cell r="A335" t="str">
            <v>Социальная и образовательная политика</v>
          </cell>
        </row>
        <row r="336">
          <cell r="A336" t="str">
            <v>Социальная методология</v>
          </cell>
        </row>
        <row r="337">
          <cell r="A337" t="str">
            <v>Социальная мифология</v>
          </cell>
        </row>
        <row r="338">
          <cell r="A338" t="str">
            <v>Социальная педагогика</v>
          </cell>
        </row>
        <row r="339">
          <cell r="A339" t="str">
            <v>Социальная педагогика /Модуль 1. Теоретические и экспериментальные основы психолого-педагогической д</v>
          </cell>
        </row>
        <row r="340">
          <cell r="A340" t="str">
            <v>Социальная психология</v>
          </cell>
        </row>
        <row r="341">
          <cell r="A341" t="str">
            <v>Социальная психология</v>
          </cell>
        </row>
        <row r="342">
          <cell r="A342" t="str">
            <v>Социальная психология образования</v>
          </cell>
        </row>
        <row r="343">
          <cell r="A343" t="str">
            <v>Социальное прогнозирование и проектирование</v>
          </cell>
        </row>
        <row r="344">
          <cell r="A344" t="str">
            <v>Социально-информационные технологии</v>
          </cell>
        </row>
        <row r="345">
          <cell r="A345" t="str">
            <v>Социально-педагогическая поддержка социальных инициатив молодежи и подростков</v>
          </cell>
        </row>
        <row r="346">
          <cell r="A346" t="str">
            <v>Социально-педагогическая работа с мигрантами</v>
          </cell>
        </row>
        <row r="347">
          <cell r="A347" t="str">
            <v>Социально-педагогическая работа с семьей</v>
          </cell>
        </row>
        <row r="348">
          <cell r="A348" t="str">
            <v>Социально-педагогическая работа с семьей /Профессиональный модуль 2. Основные направления социально-</v>
          </cell>
        </row>
        <row r="349">
          <cell r="A349" t="str">
            <v>Социально-педагогические технологии работы с детьми-сиротами</v>
          </cell>
        </row>
        <row r="350">
          <cell r="A350" t="str">
            <v>Социально-педагогические технологии работы с детьми-сиротами /Профессиональный модуль 2. Основные на</v>
          </cell>
        </row>
        <row r="351">
          <cell r="A351" t="str">
            <v>Социально-педагогическое и психологическое сопровождение детей с особенностями развития</v>
          </cell>
        </row>
        <row r="352">
          <cell r="A352" t="str">
            <v>Социально-педагогическое и психологическое сопровождение детей с особенностями развития /Профессиона</v>
          </cell>
        </row>
        <row r="353">
          <cell r="A353" t="str">
            <v>Социально-педагогическое проектирование</v>
          </cell>
        </row>
        <row r="354">
          <cell r="A354" t="str">
            <v>Социально-педагогическое проектирование /Профессиональный модуль 2. Основные направления социально-п</v>
          </cell>
        </row>
        <row r="355">
          <cell r="A355" t="str">
            <v>Социально-педагогическое проектирование образовательной среды</v>
          </cell>
        </row>
        <row r="356">
          <cell r="A356" t="str">
            <v>Социально-педагогическое сопровождение деятельности детских общественных объединений</v>
          </cell>
        </row>
        <row r="357">
          <cell r="A357" t="str">
            <v>Социально-психологические основы управления</v>
          </cell>
        </row>
        <row r="358">
          <cell r="A358" t="str">
            <v>Социальные коммуникационные системы</v>
          </cell>
        </row>
        <row r="359">
          <cell r="A359" t="str">
            <v>Социальный менеджмент</v>
          </cell>
        </row>
        <row r="360">
          <cell r="A360" t="str">
            <v>Социолингвистика</v>
          </cell>
        </row>
        <row r="361">
          <cell r="A361" t="str">
            <v>Социологические проблемы изучения общественного мнения</v>
          </cell>
        </row>
        <row r="362">
          <cell r="A362" t="str">
            <v>Социология</v>
          </cell>
        </row>
        <row r="363">
          <cell r="A363" t="str">
            <v>Социология девиантного поведения</v>
          </cell>
        </row>
        <row r="364">
          <cell r="A364" t="str">
            <v>Социология духовной жизни</v>
          </cell>
        </row>
        <row r="365">
          <cell r="A365" t="str">
            <v>Социология и политология</v>
          </cell>
        </row>
        <row r="366">
          <cell r="A366" t="str">
            <v>Социология и социологи в современном мире</v>
          </cell>
        </row>
        <row r="367">
          <cell r="A367" t="str">
            <v>Социология культуры</v>
          </cell>
        </row>
        <row r="368">
          <cell r="A368" t="str">
            <v>Социология массовых коммуникаций</v>
          </cell>
        </row>
        <row r="369">
          <cell r="A369" t="str">
            <v>Социология массовых коммуникаций /Модуль 1 Коммуникология/</v>
          </cell>
        </row>
        <row r="370">
          <cell r="A370" t="str">
            <v>Социология международных отношений</v>
          </cell>
        </row>
        <row r="371">
          <cell r="A371" t="str">
            <v>Социология образования</v>
          </cell>
        </row>
        <row r="372">
          <cell r="A372" t="str">
            <v>Социология обыденной жизни</v>
          </cell>
        </row>
        <row r="373">
          <cell r="A373" t="str">
            <v>Социология организаций</v>
          </cell>
        </row>
        <row r="374">
          <cell r="A374" t="str">
            <v>Социология рекламы</v>
          </cell>
        </row>
        <row r="375">
          <cell r="A375" t="str">
            <v>Социология религии</v>
          </cell>
        </row>
        <row r="376">
          <cell r="A376" t="str">
            <v>Социология семьи</v>
          </cell>
        </row>
        <row r="377">
          <cell r="A377" t="str">
            <v>Социология управления</v>
          </cell>
        </row>
        <row r="378">
          <cell r="A378" t="str">
            <v>Специальная педагогика</v>
          </cell>
        </row>
        <row r="379">
          <cell r="A379" t="str">
            <v>Специальная психология</v>
          </cell>
        </row>
        <row r="380">
          <cell r="A380" t="str">
            <v>Теоретические и практические аспекты методической работы учителя</v>
          </cell>
        </row>
        <row r="381">
          <cell r="A381" t="str">
            <v>Теоретические основы организации учебно-воспитательного процесса в школе</v>
          </cell>
        </row>
        <row r="382">
          <cell r="A382" t="str">
            <v>Теоретические основы организации учебно-воспитательного процесса в школе /Профессиональный модуль 2</v>
          </cell>
        </row>
        <row r="383">
          <cell r="A383" t="str">
            <v>Теория вероятностей и математическая статистика</v>
          </cell>
        </row>
        <row r="384">
          <cell r="A384" t="str">
            <v>Теория вероятности и математическая статистика</v>
          </cell>
        </row>
        <row r="385">
          <cell r="A385" t="str">
            <v>Теория и практика массовой информации</v>
          </cell>
        </row>
        <row r="386">
          <cell r="A386" t="str">
            <v>Теория и практика массовой информации /Модуль 1 Коммуникология/</v>
          </cell>
        </row>
        <row r="387">
          <cell r="A387" t="str">
            <v>Теория измерения в социологии</v>
          </cell>
        </row>
        <row r="388">
          <cell r="A388" t="str">
            <v>Теория коммуникаций</v>
          </cell>
        </row>
        <row r="389">
          <cell r="A389" t="str">
            <v>Теория обучения и воспитания</v>
          </cell>
        </row>
        <row r="390">
          <cell r="A390" t="str">
            <v>Теория обучения и воспитания /Модуль 1. Теоретические и экспериментальные основы психолого-педагогич</v>
          </cell>
        </row>
        <row r="391">
          <cell r="A391" t="str">
            <v>Теория организаций</v>
          </cell>
        </row>
        <row r="392">
          <cell r="A392" t="str">
            <v>Теория систем и системный анализ</v>
          </cell>
        </row>
        <row r="393">
          <cell r="A393" t="str">
            <v>Теория учебной деятельности</v>
          </cell>
        </row>
        <row r="394">
          <cell r="A394" t="str">
            <v>Теория учебной деятельности /Профессиональный модуль 1. Психолого-педагогические основания учебной д</v>
          </cell>
        </row>
        <row r="395">
          <cell r="A395" t="str">
            <v>Технологии воспитательной работы</v>
          </cell>
        </row>
        <row r="396">
          <cell r="A396" t="str">
            <v>Технологии воспитательной работы /Профессиональный модуль 2. Основные направления социально-педагоги</v>
          </cell>
        </row>
        <row r="397">
          <cell r="A397" t="str">
            <v>Технологии профориентационной работы и развития карьеры</v>
          </cell>
        </row>
        <row r="398">
          <cell r="A398" t="str">
            <v>Технология программирования</v>
          </cell>
        </row>
        <row r="399">
          <cell r="A399" t="str">
            <v>Технология программирования /Языки и системы программирования/</v>
          </cell>
        </row>
        <row r="400">
          <cell r="A400" t="str">
            <v>Управление образовательными системами</v>
          </cell>
        </row>
        <row r="401">
          <cell r="A401" t="str">
            <v>Управление персоналом</v>
          </cell>
        </row>
        <row r="402">
          <cell r="A402" t="str">
            <v>Управление профессионально-образовательными системами</v>
          </cell>
        </row>
        <row r="403">
          <cell r="A403" t="str">
            <v>Управление системами образования</v>
          </cell>
        </row>
        <row r="404">
          <cell r="A404" t="str">
            <v>Управление системой социальной защиты детства</v>
          </cell>
        </row>
        <row r="405">
          <cell r="A405" t="str">
            <v>Управление системой социальной защиты детства /Профессиональный модуль 2. Основные направления социа</v>
          </cell>
        </row>
        <row r="406">
          <cell r="A406" t="str">
            <v>Управление человеческим ресурсом в образовательном процессе</v>
          </cell>
        </row>
        <row r="407">
          <cell r="A407" t="str">
            <v>Физика</v>
          </cell>
        </row>
        <row r="408">
          <cell r="A408" t="str">
            <v>Физиология ВНД</v>
          </cell>
        </row>
        <row r="409">
          <cell r="A409" t="str">
            <v>Физическая культура</v>
          </cell>
        </row>
        <row r="410">
          <cell r="A410" t="str">
            <v>Философия</v>
          </cell>
        </row>
        <row r="411">
          <cell r="A411" t="str">
            <v>Философия и история образования</v>
          </cell>
        </row>
        <row r="412">
          <cell r="A412" t="str">
            <v>Философия образования /Философия/</v>
          </cell>
        </row>
        <row r="413">
          <cell r="A413" t="str">
            <v>Философия образования и науки</v>
          </cell>
        </row>
        <row r="414">
          <cell r="A414" t="str">
            <v>Формирование психологически комфортной и безопасной образовательной среды</v>
          </cell>
        </row>
        <row r="415">
          <cell r="A415" t="str">
            <v>Формирование человеческого капитала в системе образования</v>
          </cell>
        </row>
        <row r="416">
          <cell r="A416" t="str">
            <v>Формообразование</v>
          </cell>
        </row>
        <row r="417">
          <cell r="A417" t="str">
            <v>Формообразование 1</v>
          </cell>
        </row>
        <row r="418">
          <cell r="A418" t="str">
            <v>Химия</v>
          </cell>
        </row>
        <row r="419">
          <cell r="A419" t="str">
            <v>Экология</v>
          </cell>
        </row>
        <row r="420">
          <cell r="A420" t="str">
            <v>Экономическая социология</v>
          </cell>
        </row>
        <row r="421">
          <cell r="A421" t="str">
            <v>Экономическая теория</v>
          </cell>
        </row>
        <row r="422">
          <cell r="A422" t="str">
            <v>Экспериментальная психология</v>
          </cell>
        </row>
        <row r="423">
          <cell r="A423" t="str">
            <v>Этика</v>
          </cell>
        </row>
        <row r="424">
          <cell r="A424" t="str">
            <v>Этнокоммуникации</v>
          </cell>
        </row>
        <row r="425">
          <cell r="A425" t="str">
            <v>Этносоциология</v>
          </cell>
        </row>
        <row r="426">
          <cell r="A426" t="str">
            <v>Этология</v>
          </cell>
        </row>
        <row r="427">
          <cell r="A427" t="str">
            <v>Эффективные коммуникации</v>
          </cell>
        </row>
        <row r="428">
          <cell r="A428" t="str">
            <v>Теория вероятности и численные методы</v>
          </cell>
        </row>
        <row r="429">
          <cell r="A429" t="str">
            <v>История университетского образования</v>
          </cell>
        </row>
        <row r="430">
          <cell r="A430" t="str">
            <v>Методические основы и организация электронного обучения</v>
          </cell>
        </row>
        <row r="431">
          <cell r="A431" t="str">
            <v>Экономика</v>
          </cell>
        </row>
        <row r="432">
          <cell r="A432" t="str">
            <v>Мировые информационные ресурсы и цифровые библиотеки</v>
          </cell>
        </row>
        <row r="433">
          <cell r="A433" t="str">
            <v>Основы микроэлектроники и архитектуры компьютера</v>
          </cell>
        </row>
        <row r="434">
          <cell r="A434" t="str">
            <v>Информационная культура</v>
          </cell>
        </row>
        <row r="435">
          <cell r="A435" t="str">
            <v>Технологии Е-портфолио</v>
          </cell>
        </row>
        <row r="436">
          <cell r="A436" t="str">
            <v>Руководство исследовательскими работами школьников</v>
          </cell>
        </row>
        <row r="437">
          <cell r="A437" t="str">
            <v>Основы педагогического мастерства</v>
          </cell>
        </row>
        <row r="438">
          <cell r="A438" t="str">
            <v>Математика в дополнительном образовании</v>
          </cell>
        </row>
        <row r="439">
          <cell r="A439" t="str">
            <v>Экономика образования</v>
          </cell>
        </row>
        <row r="440">
          <cell r="A440" t="str">
            <v>Психофизиология</v>
          </cell>
        </row>
        <row r="441">
          <cell r="A441" t="str">
            <v>Теоретические основы информатики</v>
          </cell>
        </row>
        <row r="442">
          <cell r="A442" t="str">
            <v>Цифровые искусства</v>
          </cell>
        </row>
        <row r="443">
          <cell r="A443" t="str">
            <v>Философия образования</v>
          </cell>
        </row>
        <row r="444">
          <cell r="A444" t="str">
            <v>Основы математической деятельности</v>
          </cell>
        </row>
        <row r="445">
          <cell r="A445" t="str">
            <v>Практикум по решению профессиональных задач</v>
          </cell>
        </row>
        <row r="446">
          <cell r="A446" t="str">
            <v>Технология е-портфолио</v>
          </cell>
        </row>
        <row r="447">
          <cell r="A447" t="str">
            <v>Методы и средства защиты информации</v>
          </cell>
        </row>
        <row r="448">
          <cell r="A448" t="str">
            <v>Сети и телекоммуникации</v>
          </cell>
        </row>
        <row r="449">
          <cell r="A449" t="str">
            <v>Психология</v>
          </cell>
        </row>
        <row r="450">
          <cell r="A450" t="str">
            <v>Введение в психолого-педагогические исследования</v>
          </cell>
        </row>
        <row r="451">
          <cell r="A451" t="str">
            <v>Программное обеспечение компьютера</v>
          </cell>
        </row>
        <row r="452">
          <cell r="A452" t="str">
            <v>Математические основы информатики</v>
          </cell>
        </row>
        <row r="453">
          <cell r="A453" t="str">
            <v>Программирование</v>
          </cell>
        </row>
        <row r="454">
          <cell r="A454" t="str">
            <v>Культура речи</v>
          </cell>
        </row>
        <row r="455">
          <cell r="A455" t="str">
            <v>Образовательная организация: экономика и педагогический менеджмент</v>
          </cell>
        </row>
        <row r="456">
          <cell r="A456" t="str">
            <v>Информационные технологии в профессиональной деятельности учителя</v>
          </cell>
        </row>
        <row r="457">
          <cell r="A457" t="str">
            <v>Е-портфолио в развитии и оценивании образовательных результатов</v>
          </cell>
        </row>
        <row r="458">
          <cell r="A458" t="str">
            <v>Правовые и этические основы педагогической деятельности</v>
          </cell>
        </row>
      </sheetData>
      <sheetData sheetId="2">
        <row r="1">
          <cell r="H1" t="str">
            <v>Акопова Ю.С.</v>
          </cell>
        </row>
        <row r="2">
          <cell r="H2" t="str">
            <v>Актуганов  А.Ю.</v>
          </cell>
        </row>
        <row r="3">
          <cell r="H3" t="str">
            <v>Александрова О.В.</v>
          </cell>
        </row>
        <row r="4">
          <cell r="H4" t="str">
            <v>Аникина М.А.</v>
          </cell>
        </row>
        <row r="5">
          <cell r="H5" t="str">
            <v>Артемьев  Е.М.</v>
          </cell>
        </row>
        <row r="6">
          <cell r="H6" t="str">
            <v>Ахтамов  Е.А.</v>
          </cell>
        </row>
        <row r="7">
          <cell r="H7" t="str">
            <v>Баженова К.А.</v>
          </cell>
        </row>
        <row r="8">
          <cell r="H8" t="str">
            <v>Барсукова  Н.В.</v>
          </cell>
        </row>
        <row r="9">
          <cell r="H9" t="str">
            <v>Богачев  И.С.</v>
          </cell>
        </row>
        <row r="10">
          <cell r="H10" t="str">
            <v>Богомазов С.В.</v>
          </cell>
        </row>
        <row r="11">
          <cell r="H11" t="str">
            <v>Брильков  А.В.</v>
          </cell>
        </row>
        <row r="12">
          <cell r="H12" t="str">
            <v>Бутенко  А.В.</v>
          </cell>
        </row>
        <row r="13">
          <cell r="H13" t="str">
            <v>Бутенко В.Н.</v>
          </cell>
        </row>
        <row r="14">
          <cell r="H14" t="str">
            <v>Бызова  И.А.</v>
          </cell>
        </row>
        <row r="15">
          <cell r="H15" t="str">
            <v>Васильев  В.Г.</v>
          </cell>
        </row>
        <row r="16">
          <cell r="H16" t="str">
            <v>Васильева  Г.Л.</v>
          </cell>
        </row>
        <row r="17">
          <cell r="H17" t="str">
            <v>Вебер  К.А.</v>
          </cell>
        </row>
        <row r="18">
          <cell r="H18" t="str">
            <v>Волкова  М.А.</v>
          </cell>
        </row>
        <row r="19">
          <cell r="H19" t="str">
            <v>Гаврилова  Ю.В.</v>
          </cell>
        </row>
        <row r="20">
          <cell r="H20" t="str">
            <v>Гафурова Н.В.</v>
          </cell>
        </row>
        <row r="21">
          <cell r="H21" t="str">
            <v>Гершкорон  Ф.А.</v>
          </cell>
        </row>
        <row r="22">
          <cell r="H22" t="str">
            <v>Горлова Н.В.</v>
          </cell>
        </row>
        <row r="23">
          <cell r="H23" t="str">
            <v>Григоренко  Д.Е.</v>
          </cell>
        </row>
        <row r="24">
          <cell r="H24" t="str">
            <v>Григоренко  Е.В.</v>
          </cell>
        </row>
        <row r="25">
          <cell r="H25" t="str">
            <v>Григорьева  Е.А.</v>
          </cell>
        </row>
        <row r="26">
          <cell r="H26" t="str">
            <v>Григорьева  Л.И.</v>
          </cell>
        </row>
        <row r="27">
          <cell r="H27" t="str">
            <v>Грицков  Ю.В.</v>
          </cell>
        </row>
        <row r="28">
          <cell r="H28" t="str">
            <v>Даничев  А.А.</v>
          </cell>
        </row>
        <row r="29">
          <cell r="H29" t="str">
            <v>Демина  Н.А.</v>
          </cell>
        </row>
        <row r="30">
          <cell r="H30" t="str">
            <v>Дивакова  О.Ю.</v>
          </cell>
        </row>
        <row r="31">
          <cell r="H31" t="str">
            <v>Долидович  О.М.</v>
          </cell>
        </row>
        <row r="32">
          <cell r="H32" t="str">
            <v>Достовалова Е.В.</v>
          </cell>
        </row>
        <row r="33">
          <cell r="H33" t="str">
            <v>Дубич  В.В.</v>
          </cell>
        </row>
        <row r="34">
          <cell r="H34" t="str">
            <v>Дулинец Т.Г.</v>
          </cell>
        </row>
        <row r="35">
          <cell r="H35" t="str">
            <v>Евстигнеева  О.А.</v>
          </cell>
        </row>
        <row r="36">
          <cell r="H36" t="str">
            <v>Егорова  С.В.</v>
          </cell>
        </row>
        <row r="37">
          <cell r="H37" t="str">
            <v>Емельянов  Р.Т.</v>
          </cell>
        </row>
        <row r="38">
          <cell r="H38" t="str">
            <v>Ермаков С.В.</v>
          </cell>
        </row>
        <row r="39">
          <cell r="H39" t="str">
            <v>Ерошина  А.А.</v>
          </cell>
        </row>
        <row r="40">
          <cell r="H40" t="str">
            <v>Задорина  А.О.</v>
          </cell>
        </row>
        <row r="41">
          <cell r="H41" t="str">
            <v>Золотов  О.А.</v>
          </cell>
        </row>
        <row r="42">
          <cell r="H42" t="str">
            <v>Зубчик  Л.В.</v>
          </cell>
        </row>
        <row r="43">
          <cell r="H43" t="str">
            <v>Зыкова  И.Д.</v>
          </cell>
        </row>
        <row r="44">
          <cell r="H44" t="str">
            <v>Зябликов Д.В.</v>
          </cell>
        </row>
        <row r="45">
          <cell r="H45" t="str">
            <v>Игнатенко  Т.В.</v>
          </cell>
        </row>
        <row r="46">
          <cell r="H46" t="str">
            <v>Иманова О.А.</v>
          </cell>
        </row>
        <row r="47">
          <cell r="H47" t="str">
            <v>Кайгородова  Д.В.</v>
          </cell>
        </row>
        <row r="48">
          <cell r="H48" t="str">
            <v>Калиновская К.С.</v>
          </cell>
        </row>
        <row r="49">
          <cell r="H49" t="str">
            <v>Кириллов К.А.</v>
          </cell>
        </row>
        <row r="50">
          <cell r="H50" t="str">
            <v>Ковалевич  В.Т.</v>
          </cell>
        </row>
        <row r="51">
          <cell r="H51" t="str">
            <v>Ковалевич  И.А.</v>
          </cell>
        </row>
        <row r="52">
          <cell r="H52" t="str">
            <v>Коренева  В.В.</v>
          </cell>
        </row>
        <row r="53">
          <cell r="H53" t="str">
            <v>Корец  А.Я.</v>
          </cell>
        </row>
        <row r="54">
          <cell r="H54" t="str">
            <v>Король  Н.А.</v>
          </cell>
        </row>
        <row r="55">
          <cell r="H55" t="str">
            <v>Коршунова В.В.</v>
          </cell>
        </row>
        <row r="56">
          <cell r="H56" t="str">
            <v>Кублицкая Ю.Г.</v>
          </cell>
        </row>
        <row r="57">
          <cell r="H57" t="str">
            <v>Кузнецова  В.В.</v>
          </cell>
        </row>
        <row r="58">
          <cell r="H58" t="str">
            <v>Кузнецова Л.В.</v>
          </cell>
        </row>
        <row r="59">
          <cell r="H59" t="str">
            <v>Кузоватова  О.И.</v>
          </cell>
        </row>
        <row r="60">
          <cell r="H60" t="str">
            <v>Кухаренко И.А.</v>
          </cell>
        </row>
        <row r="61">
          <cell r="H61" t="str">
            <v>Ледяева  О.Н.</v>
          </cell>
        </row>
        <row r="62">
          <cell r="H62" t="str">
            <v>Логвинов  А.М.</v>
          </cell>
        </row>
        <row r="63">
          <cell r="H63" t="str">
            <v>Лузан  В.С.</v>
          </cell>
        </row>
        <row r="64">
          <cell r="H64" t="str">
            <v>Лукина  А.К.</v>
          </cell>
        </row>
        <row r="65">
          <cell r="H65" t="str">
            <v>Лутошкина  В.Н.</v>
          </cell>
        </row>
        <row r="66">
          <cell r="H66" t="str">
            <v>Лыкова  С.Н.</v>
          </cell>
        </row>
        <row r="67">
          <cell r="H67" t="str">
            <v>Львов  Д.В.</v>
          </cell>
        </row>
        <row r="68">
          <cell r="H68" t="str">
            <v>Лях В.И.</v>
          </cell>
        </row>
        <row r="69">
          <cell r="H69" t="str">
            <v>Малофеев  Н.М.</v>
          </cell>
        </row>
        <row r="70">
          <cell r="H70" t="str">
            <v>Манушкина  М.М.</v>
          </cell>
        </row>
        <row r="71">
          <cell r="H71" t="str">
            <v>Матушкина В.В.</v>
          </cell>
        </row>
        <row r="72">
          <cell r="H72" t="str">
            <v>Машанов  А.А.</v>
          </cell>
        </row>
        <row r="73">
          <cell r="H73" t="str">
            <v>Мичикова  Н.В.</v>
          </cell>
        </row>
        <row r="74">
          <cell r="H74" t="str">
            <v>Мокроусова А.Г.</v>
          </cell>
        </row>
        <row r="75">
          <cell r="H75" t="str">
            <v>Мочалова  К.П.</v>
          </cell>
        </row>
        <row r="76">
          <cell r="H76" t="str">
            <v>Назаренко Е.М.</v>
          </cell>
        </row>
        <row r="77">
          <cell r="H77" t="str">
            <v>Немировский  В.Г.</v>
          </cell>
        </row>
        <row r="78">
          <cell r="H78" t="str">
            <v>Никитина  О.Н.</v>
          </cell>
        </row>
        <row r="79">
          <cell r="H79" t="str">
            <v>Новиков  А.С.</v>
          </cell>
        </row>
        <row r="80">
          <cell r="H80" t="str">
            <v>Новопашина Л.А.</v>
          </cell>
        </row>
        <row r="81">
          <cell r="H81" t="str">
            <v>Ноздренко  Е.А.</v>
          </cell>
        </row>
        <row r="82">
          <cell r="H82" t="str">
            <v>Олейников Б.В.</v>
          </cell>
        </row>
        <row r="83">
          <cell r="H83" t="str">
            <v>Осипенко  О.А.</v>
          </cell>
        </row>
        <row r="84">
          <cell r="H84" t="str">
            <v>Островерх О.С.</v>
          </cell>
        </row>
        <row r="85">
          <cell r="H85" t="str">
            <v>Остыловская  О.А.</v>
          </cell>
        </row>
        <row r="86">
          <cell r="H86" t="str">
            <v>Павлов  А.П.</v>
          </cell>
        </row>
        <row r="87">
          <cell r="H87" t="str">
            <v>Павлов  П.А.</v>
          </cell>
        </row>
        <row r="88">
          <cell r="H88" t="str">
            <v>Петерсон  И.Р.</v>
          </cell>
        </row>
        <row r="89">
          <cell r="H89" t="str">
            <v>Помазан  В.А.</v>
          </cell>
        </row>
        <row r="90">
          <cell r="H90" t="str">
            <v>Пономарева  Т.В.</v>
          </cell>
        </row>
        <row r="91">
          <cell r="H91" t="str">
            <v>Пономарева  Ю.Е.</v>
          </cell>
        </row>
        <row r="92">
          <cell r="H92" t="str">
            <v>Попов  И.К.</v>
          </cell>
        </row>
        <row r="93">
          <cell r="H93" t="str">
            <v>Потапова Е.В.</v>
          </cell>
        </row>
        <row r="94">
          <cell r="H94" t="str">
            <v>Приходько О.В.</v>
          </cell>
        </row>
        <row r="95">
          <cell r="H95" t="str">
            <v>Пфаненштиль Л.Н.</v>
          </cell>
        </row>
        <row r="96">
          <cell r="H96" t="str">
            <v>Редькин  В.Ф.</v>
          </cell>
        </row>
        <row r="97">
          <cell r="H97" t="str">
            <v>Редько  И.Ф.</v>
          </cell>
        </row>
        <row r="98">
          <cell r="H98" t="str">
            <v>Ростовцева  М.В.</v>
          </cell>
        </row>
        <row r="99">
          <cell r="H99" t="str">
            <v>Рычков Н.Н.</v>
          </cell>
        </row>
        <row r="100">
          <cell r="H100" t="str">
            <v>Рябинин  Н.А.</v>
          </cell>
        </row>
        <row r="101">
          <cell r="H101" t="str">
            <v>Савельева  М.А.</v>
          </cell>
        </row>
        <row r="102">
          <cell r="H102" t="str">
            <v>Савельева  Т.Г.</v>
          </cell>
        </row>
        <row r="103">
          <cell r="H103" t="str">
            <v>Савченко Е.Е.</v>
          </cell>
        </row>
        <row r="104">
          <cell r="H104" t="str">
            <v>Сажина Е.В.</v>
          </cell>
        </row>
        <row r="105">
          <cell r="H105" t="str">
            <v>Самарникова  Н.В.</v>
          </cell>
        </row>
        <row r="106">
          <cell r="H106" t="str">
            <v>Седых Т.В.</v>
          </cell>
        </row>
        <row r="107">
          <cell r="H107" t="str">
            <v>Силаева  А.Е.</v>
          </cell>
        </row>
        <row r="108">
          <cell r="H108" t="str">
            <v>Синьковская  И.Г.</v>
          </cell>
        </row>
        <row r="109">
          <cell r="H109" t="str">
            <v>Скутина Т.В.</v>
          </cell>
        </row>
        <row r="110">
          <cell r="H110" t="str">
            <v>Смирнова  Л.Э.</v>
          </cell>
        </row>
        <row r="111">
          <cell r="H111" t="str">
            <v>Соснин  Н.В.</v>
          </cell>
        </row>
        <row r="112">
          <cell r="H112" t="str">
            <v>Стариков  П.А.</v>
          </cell>
        </row>
        <row r="113">
          <cell r="H113" t="str">
            <v>Старикова  Е.П.</v>
          </cell>
        </row>
        <row r="114">
          <cell r="H114" t="str">
            <v>Старова О.В.</v>
          </cell>
        </row>
        <row r="115">
          <cell r="H115" t="str">
            <v>Староватова  С.В.</v>
          </cell>
        </row>
        <row r="116">
          <cell r="H116" t="str">
            <v>Сучкова  Н.Г.</v>
          </cell>
        </row>
        <row r="117">
          <cell r="H117" t="str">
            <v>Счастливая  Т.В.</v>
          </cell>
        </row>
        <row r="118">
          <cell r="H118" t="str">
            <v>Тарасов  М.Г.</v>
          </cell>
        </row>
        <row r="119">
          <cell r="H119" t="str">
            <v>Труфанов  Д.О.</v>
          </cell>
        </row>
        <row r="120">
          <cell r="H120" t="str">
            <v>Тюканов  В.Л.</v>
          </cell>
        </row>
        <row r="121">
          <cell r="H121" t="str">
            <v>Федоренко Е.Ю.</v>
          </cell>
        </row>
        <row r="122">
          <cell r="H122" t="str">
            <v>Феньвеш  Т.А.</v>
          </cell>
        </row>
        <row r="123">
          <cell r="H123" t="str">
            <v>Феськова Е.В.</v>
          </cell>
        </row>
        <row r="124">
          <cell r="H124" t="str">
            <v>Фуряева  Т.В.</v>
          </cell>
        </row>
        <row r="125">
          <cell r="H125" t="str">
            <v>Хамидуллина  К.Р.</v>
          </cell>
        </row>
        <row r="126">
          <cell r="H126" t="str">
            <v>Хохлова  Е.А.</v>
          </cell>
        </row>
        <row r="127">
          <cell r="H127" t="str">
            <v>Цареградский  В.Г.</v>
          </cell>
        </row>
        <row r="128">
          <cell r="H128" t="str">
            <v>Чернов  В.К.</v>
          </cell>
        </row>
        <row r="129">
          <cell r="H129" t="str">
            <v>Чернышева  М.И.</v>
          </cell>
        </row>
        <row r="130">
          <cell r="H130" t="str">
            <v>Чиганова  С.Д.</v>
          </cell>
        </row>
        <row r="131">
          <cell r="H131" t="str">
            <v>Чистохина  А.В.</v>
          </cell>
        </row>
        <row r="132">
          <cell r="H132" t="str">
            <v>Чурилова Е.Ю.</v>
          </cell>
        </row>
        <row r="133">
          <cell r="H133" t="str">
            <v>Шайдурова  О.В.</v>
          </cell>
        </row>
        <row r="134">
          <cell r="H134" t="str">
            <v>Шапуркина  Ю.В.</v>
          </cell>
        </row>
        <row r="135">
          <cell r="H135" t="str">
            <v>Шепелева  Ю.С.</v>
          </cell>
        </row>
        <row r="136">
          <cell r="H136" t="str">
            <v>Шестаков  В.Н.</v>
          </cell>
        </row>
        <row r="137">
          <cell r="H137" t="str">
            <v>Шошина И.И.</v>
          </cell>
        </row>
        <row r="138">
          <cell r="H138" t="str">
            <v>Щербаков Н.Н.</v>
          </cell>
        </row>
        <row r="139">
          <cell r="H139" t="str">
            <v>Юдина  Ю.Г.</v>
          </cell>
        </row>
        <row r="140">
          <cell r="H140" t="str">
            <v>Знаменская О.В.</v>
          </cell>
        </row>
        <row r="141">
          <cell r="H141" t="str">
            <v>Степанова И.Ю.</v>
          </cell>
        </row>
        <row r="142">
          <cell r="H142" t="str">
            <v>Туранова Л.М.</v>
          </cell>
        </row>
        <row r="143">
          <cell r="H143" t="str">
            <v>Кузьмина Н.Н.</v>
          </cell>
        </row>
        <row r="144">
          <cell r="H144" t="str">
            <v>Бекузарова Н.В.</v>
          </cell>
        </row>
        <row r="145">
          <cell r="H145" t="str">
            <v>Ломаско П.С.</v>
          </cell>
        </row>
        <row r="146">
          <cell r="H146" t="str">
            <v>Ермолович Е.В.</v>
          </cell>
        </row>
        <row r="147">
          <cell r="H147" t="str">
            <v>Симонова А.Л.</v>
          </cell>
        </row>
        <row r="148">
          <cell r="H148" t="str">
            <v>Криштофик И.С.</v>
          </cell>
        </row>
        <row r="149">
          <cell r="H149" t="str">
            <v>Григорьева Е.Г.</v>
          </cell>
        </row>
        <row r="150">
          <cell r="H150" t="str">
            <v>Кузьмин Д.Н.</v>
          </cell>
        </row>
        <row r="151">
          <cell r="H151" t="str">
            <v>Галушкова О.А.</v>
          </cell>
        </row>
        <row r="152">
          <cell r="H152" t="str">
            <v>Рыжова С.В.</v>
          </cell>
        </row>
        <row r="153">
          <cell r="H153" t="str">
            <v>Дзись Ю.И.</v>
          </cell>
        </row>
        <row r="154">
          <cell r="H154" t="str">
            <v>Дробышев И.А.</v>
          </cell>
        </row>
        <row r="155">
          <cell r="H155" t="str">
            <v>Кондратюк Т.А.</v>
          </cell>
        </row>
        <row r="156">
          <cell r="H156" t="str">
            <v>Мозжерин А.В.</v>
          </cell>
        </row>
        <row r="157">
          <cell r="H157" t="str">
            <v>Васильева-Шляпина Г.Л.</v>
          </cell>
        </row>
        <row r="158">
          <cell r="H158" t="str">
            <v>Знаменская О.В.</v>
          </cell>
        </row>
        <row r="159">
          <cell r="H159" t="str">
            <v>Тарасов  М.Г.</v>
          </cell>
        </row>
        <row r="160">
          <cell r="H160" t="str">
            <v>Кузнецова А.А.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 refreshError="1"/>
      <sheetData sheetId="1" refreshError="1"/>
      <sheetData sheetId="2">
        <row r="1">
          <cell r="H1" t="str">
            <v>Акопова  Ю.С.</v>
          </cell>
        </row>
        <row r="2">
          <cell r="H2" t="str">
            <v>Актуганов  А.Ю.</v>
          </cell>
        </row>
        <row r="3">
          <cell r="H3" t="str">
            <v>Александрова  О.В.</v>
          </cell>
        </row>
        <row r="4">
          <cell r="H4" t="str">
            <v>Аникина  М.А.</v>
          </cell>
        </row>
        <row r="5">
          <cell r="H5" t="str">
            <v>Анохина  В.С.</v>
          </cell>
        </row>
        <row r="6">
          <cell r="H6" t="str">
            <v>Аронов  А.М.</v>
          </cell>
        </row>
        <row r="7">
          <cell r="H7" t="str">
            <v>Артемьев  Е.М.</v>
          </cell>
        </row>
        <row r="8">
          <cell r="H8" t="str">
            <v>Баженова  К.А.</v>
          </cell>
        </row>
        <row r="9">
          <cell r="H9" t="str">
            <v>Барсукова  Н.В.</v>
          </cell>
        </row>
        <row r="10">
          <cell r="H10" t="str">
            <v>Безызвестных  Е.А.</v>
          </cell>
        </row>
        <row r="11">
          <cell r="H11" t="str">
            <v>Бекузарова  Н.В.</v>
          </cell>
        </row>
        <row r="12">
          <cell r="H12" t="str">
            <v>Белгородская  Л.В.</v>
          </cell>
        </row>
        <row r="13">
          <cell r="H13" t="str">
            <v>Богачёв  И.С.</v>
          </cell>
        </row>
        <row r="14">
          <cell r="H14" t="str">
            <v>Богомазов  С.В.</v>
          </cell>
        </row>
        <row r="15">
          <cell r="H15" t="str">
            <v>Бутенко  А.В.</v>
          </cell>
        </row>
        <row r="16">
          <cell r="H16" t="str">
            <v>Бутенко  В.Н.</v>
          </cell>
        </row>
        <row r="17">
          <cell r="H17" t="str">
            <v>Бушуева  И.И.</v>
          </cell>
        </row>
        <row r="18">
          <cell r="H18" t="str">
            <v>Васильев  В.Г.</v>
          </cell>
        </row>
        <row r="19">
          <cell r="H19" t="str">
            <v>Васильева  Г.Л.</v>
          </cell>
        </row>
        <row r="20">
          <cell r="H20" t="str">
            <v>Васильева  О.В.</v>
          </cell>
        </row>
        <row r="21">
          <cell r="H21" t="str">
            <v>Вебер  К.А.</v>
          </cell>
        </row>
        <row r="22">
          <cell r="H22" t="str">
            <v>Вериго  Л.И.</v>
          </cell>
        </row>
        <row r="23">
          <cell r="H23" t="str">
            <v>Волкова  М.А.</v>
          </cell>
        </row>
        <row r="24">
          <cell r="H24" t="str">
            <v>Вострикова  Н.М.</v>
          </cell>
        </row>
        <row r="25">
          <cell r="H25" t="str">
            <v>Галушкова  О.А.</v>
          </cell>
        </row>
        <row r="26">
          <cell r="H26" t="str">
            <v>Гафурова  Н.В.</v>
          </cell>
        </row>
        <row r="27">
          <cell r="H27" t="str">
            <v>Гершкорон  Ф.А.</v>
          </cell>
        </row>
        <row r="28">
          <cell r="H28" t="str">
            <v>Григоренко  Д.Е.</v>
          </cell>
        </row>
        <row r="29">
          <cell r="H29" t="str">
            <v>Григоренко  Е.В.</v>
          </cell>
        </row>
        <row r="30">
          <cell r="H30" t="str">
            <v>Григорьева  Л.И.</v>
          </cell>
        </row>
        <row r="31">
          <cell r="H31" t="str">
            <v>Грицков  Ю.В.</v>
          </cell>
        </row>
        <row r="32">
          <cell r="H32" t="str">
            <v>Данилова  Е.Н.</v>
          </cell>
        </row>
        <row r="33">
          <cell r="H33" t="str">
            <v>Даничев  А.А.</v>
          </cell>
        </row>
        <row r="34">
          <cell r="H34" t="str">
            <v>Демина  Н.А.</v>
          </cell>
        </row>
        <row r="35">
          <cell r="H35" t="str">
            <v>Демченко  О.С.</v>
          </cell>
        </row>
        <row r="36">
          <cell r="H36" t="str">
            <v>Дзись  Ю.И.</v>
          </cell>
        </row>
        <row r="37">
          <cell r="H37" t="str">
            <v>Дивакова  О.Ю.</v>
          </cell>
        </row>
        <row r="38">
          <cell r="H38" t="str">
            <v>Долидович  О.М.</v>
          </cell>
        </row>
        <row r="39">
          <cell r="H39" t="str">
            <v>Достовалова  Е.В.</v>
          </cell>
        </row>
        <row r="40">
          <cell r="H40" t="str">
            <v>Дробышев  И.А.</v>
          </cell>
        </row>
        <row r="41">
          <cell r="H41" t="str">
            <v>Дубич   .В.</v>
          </cell>
        </row>
        <row r="42">
          <cell r="H42" t="str">
            <v>Дулинец  Т.Г.</v>
          </cell>
        </row>
        <row r="43">
          <cell r="H43" t="str">
            <v>Евстигнеева  О.А.</v>
          </cell>
        </row>
        <row r="44">
          <cell r="H44" t="str">
            <v>Евтихов  О.В.</v>
          </cell>
        </row>
        <row r="45">
          <cell r="H45" t="str">
            <v>Егорова  С.В.</v>
          </cell>
        </row>
        <row r="46">
          <cell r="H46" t="str">
            <v>Емельянов  Р.Т.</v>
          </cell>
        </row>
        <row r="47">
          <cell r="H47" t="str">
            <v>Ермолович  Е.В.</v>
          </cell>
        </row>
        <row r="48">
          <cell r="H48" t="str">
            <v>Ерошина  А.А.</v>
          </cell>
        </row>
        <row r="49">
          <cell r="H49" t="str">
            <v>Живаева  Ю.В.</v>
          </cell>
        </row>
        <row r="50">
          <cell r="H50" t="str">
            <v>Завьялова  Е.С.</v>
          </cell>
        </row>
        <row r="51">
          <cell r="H51" t="str">
            <v>Захарова  О.В.</v>
          </cell>
        </row>
        <row r="52">
          <cell r="H52" t="str">
            <v>Зимницкая  Н.С.</v>
          </cell>
        </row>
        <row r="53">
          <cell r="H53" t="str">
            <v>Знаменская  О.В.</v>
          </cell>
        </row>
        <row r="54">
          <cell r="H54" t="str">
            <v>Золотов  О.А.</v>
          </cell>
        </row>
        <row r="55">
          <cell r="H55" t="str">
            <v>Зубчик  Л.В.</v>
          </cell>
        </row>
        <row r="56">
          <cell r="H56" t="str">
            <v>Зыкова  И.Д.</v>
          </cell>
        </row>
        <row r="57">
          <cell r="H57" t="str">
            <v>Игнатенко  Т.В.</v>
          </cell>
        </row>
        <row r="58">
          <cell r="H58" t="str">
            <v>Иманова  О.А.</v>
          </cell>
        </row>
        <row r="59">
          <cell r="H59" t="str">
            <v>Иняткина  Е.В.</v>
          </cell>
        </row>
        <row r="60">
          <cell r="H60" t="str">
            <v>Исайкина  Е.А.</v>
          </cell>
        </row>
        <row r="61">
          <cell r="H61" t="str">
            <v>Кадомцева  Е.М.</v>
          </cell>
        </row>
        <row r="62">
          <cell r="H62" t="str">
            <v>Кайгородова  Д.В.</v>
          </cell>
        </row>
        <row r="63">
          <cell r="H63" t="str">
            <v>Калиновская  К.С.</v>
          </cell>
        </row>
        <row r="64">
          <cell r="H64" t="str">
            <v>Капличенко  Н.М.</v>
          </cell>
        </row>
        <row r="65">
          <cell r="H65" t="str">
            <v>Карачевцева  Н.Г.</v>
          </cell>
        </row>
        <row r="66">
          <cell r="H66" t="str">
            <v>Карачинцева  А.В.</v>
          </cell>
        </row>
        <row r="67">
          <cell r="H67" t="str">
            <v>Картавцева  А.И.</v>
          </cell>
        </row>
        <row r="68">
          <cell r="H68" t="str">
            <v>Качуровская  Е.Е.</v>
          </cell>
        </row>
        <row r="69">
          <cell r="H69" t="str">
            <v>Кириллов  К.А.</v>
          </cell>
        </row>
        <row r="70">
          <cell r="H70" t="str">
            <v>Кистова  А.В.</v>
          </cell>
        </row>
        <row r="71">
          <cell r="H71" t="str">
            <v>Ковалевич  В.Т.</v>
          </cell>
        </row>
        <row r="72">
          <cell r="H72" t="str">
            <v>Ковалевич  И.А.</v>
          </cell>
        </row>
        <row r="73">
          <cell r="H73" t="str">
            <v>Козлова  М.В.</v>
          </cell>
        </row>
        <row r="74">
          <cell r="H74" t="str">
            <v>Колесник  М.А.</v>
          </cell>
        </row>
        <row r="75">
          <cell r="H75" t="str">
            <v>Кондоба  М.В.</v>
          </cell>
        </row>
        <row r="76">
          <cell r="H76" t="str">
            <v>Кондратюк  Т.А.</v>
          </cell>
        </row>
        <row r="77">
          <cell r="H77" t="str">
            <v>Коннов  А.В.</v>
          </cell>
        </row>
        <row r="78">
          <cell r="H78" t="str">
            <v>Коновалова  Р.И.</v>
          </cell>
        </row>
        <row r="79">
          <cell r="H79" t="str">
            <v>Коренева  В.В.</v>
          </cell>
        </row>
        <row r="80">
          <cell r="H80" t="str">
            <v>Королева  Г.А.</v>
          </cell>
        </row>
        <row r="81">
          <cell r="H81" t="str">
            <v>Коршунова  В.В.</v>
          </cell>
        </row>
        <row r="82">
          <cell r="H82" t="str">
            <v>Космынин  А.В.</v>
          </cell>
        </row>
        <row r="83">
          <cell r="H83" t="str">
            <v>Кочан  А.С.</v>
          </cell>
        </row>
        <row r="84">
          <cell r="H84" t="str">
            <v>Кравцов  Д.И.</v>
          </cell>
        </row>
        <row r="85">
          <cell r="H85" t="str">
            <v>Краснова  Д.А.</v>
          </cell>
        </row>
        <row r="86">
          <cell r="H86" t="str">
            <v>Кузнецова  А.А.</v>
          </cell>
        </row>
        <row r="87">
          <cell r="H87" t="str">
            <v>Кузнецова  О.А.</v>
          </cell>
        </row>
        <row r="88">
          <cell r="H88" t="str">
            <v>Кузоватова  О.И.</v>
          </cell>
        </row>
        <row r="89">
          <cell r="H89" t="str">
            <v>Кузьмин  Д.Н.</v>
          </cell>
        </row>
        <row r="90">
          <cell r="H90" t="str">
            <v>Кулиев  В.К.</v>
          </cell>
        </row>
        <row r="91">
          <cell r="H91" t="str">
            <v>Куликов  В.Р.</v>
          </cell>
        </row>
        <row r="92">
          <cell r="H92" t="str">
            <v>Кульбижеков  В.Н.</v>
          </cell>
        </row>
        <row r="93">
          <cell r="H93" t="str">
            <v>Кухаренко  И.А.</v>
          </cell>
        </row>
        <row r="94">
          <cell r="H94" t="str">
            <v>Левицкая  А.Н.</v>
          </cell>
        </row>
        <row r="95">
          <cell r="H95" t="str">
            <v>Ледяева  О.Н.</v>
          </cell>
        </row>
        <row r="96">
          <cell r="H96" t="str">
            <v>Линкевич  О.Н.</v>
          </cell>
        </row>
        <row r="97">
          <cell r="H97" t="str">
            <v>Логинов  И.А.</v>
          </cell>
        </row>
        <row r="98">
          <cell r="H98" t="str">
            <v>Лозинская  В.П.</v>
          </cell>
        </row>
        <row r="99">
          <cell r="H99" t="str">
            <v>Ломаско  П.С.</v>
          </cell>
        </row>
        <row r="100">
          <cell r="H100" t="str">
            <v>Лузан  В.С.</v>
          </cell>
        </row>
        <row r="101">
          <cell r="H101" t="str">
            <v>Лукина  А.К.</v>
          </cell>
        </row>
        <row r="102">
          <cell r="H102" t="str">
            <v>Лутошкина  В.Н.</v>
          </cell>
        </row>
        <row r="103">
          <cell r="H103" t="str">
            <v>Лыкова  С.Н.</v>
          </cell>
        </row>
        <row r="104">
          <cell r="H104" t="str">
            <v>Львов  Д.В.</v>
          </cell>
        </row>
        <row r="105">
          <cell r="H105" t="str">
            <v>Лях  В.И.</v>
          </cell>
        </row>
        <row r="106">
          <cell r="H106" t="str">
            <v>Малофеев  Н.М.</v>
          </cell>
        </row>
        <row r="107">
          <cell r="H107" t="str">
            <v>Манушкина  М.М.</v>
          </cell>
        </row>
        <row r="108">
          <cell r="H108" t="str">
            <v>Матушкина  В.В.</v>
          </cell>
        </row>
        <row r="109">
          <cell r="H109" t="str">
            <v>Машанов  А.А.</v>
          </cell>
        </row>
        <row r="110">
          <cell r="H110" t="str">
            <v>Машуков  А.В.</v>
          </cell>
        </row>
        <row r="111">
          <cell r="H111" t="str">
            <v>Мичикова  Н.В.</v>
          </cell>
        </row>
        <row r="112">
          <cell r="H112" t="str">
            <v>Мокроусова  А.Г.</v>
          </cell>
        </row>
        <row r="113">
          <cell r="H113" t="str">
            <v>Нагорная  Л.А.</v>
          </cell>
        </row>
        <row r="114">
          <cell r="H114" t="str">
            <v>Назаренко  Е.М.</v>
          </cell>
        </row>
        <row r="115">
          <cell r="H115" t="str">
            <v>Немировский  В.Г.</v>
          </cell>
        </row>
        <row r="116">
          <cell r="H116" t="str">
            <v>Никитина  О.Н.</v>
          </cell>
        </row>
        <row r="117">
          <cell r="H117" t="str">
            <v>Новиков  А.С.</v>
          </cell>
        </row>
        <row r="118">
          <cell r="H118" t="str">
            <v>Новопашина  Л.А.</v>
          </cell>
        </row>
        <row r="119">
          <cell r="H119" t="str">
            <v>Ноздренко  Е.А.</v>
          </cell>
        </row>
        <row r="120">
          <cell r="H120" t="str">
            <v>Окладникова  Т.В.</v>
          </cell>
        </row>
        <row r="121">
          <cell r="H121" t="str">
            <v>Осипенко  О.А.</v>
          </cell>
        </row>
        <row r="122">
          <cell r="H122" t="str">
            <v>Островерх  О.С.</v>
          </cell>
        </row>
        <row r="123">
          <cell r="H123" t="str">
            <v>Остыловская  О.А.</v>
          </cell>
        </row>
        <row r="124">
          <cell r="H124" t="str">
            <v>Павлов  А.П.</v>
          </cell>
        </row>
        <row r="125">
          <cell r="H125" t="str">
            <v>Павлов  П.А.</v>
          </cell>
        </row>
        <row r="126">
          <cell r="H126" t="str">
            <v>Петерсон  И.Р.</v>
          </cell>
        </row>
        <row r="127">
          <cell r="H127" t="str">
            <v>Пилипчевская  Н.В.</v>
          </cell>
        </row>
        <row r="128">
          <cell r="H128" t="str">
            <v>Помазан  В.А.</v>
          </cell>
        </row>
        <row r="129">
          <cell r="H129" t="str">
            <v>Понамарева  Е.В.</v>
          </cell>
        </row>
        <row r="130">
          <cell r="H130" t="str">
            <v>Пономарева  Ю.Е.</v>
          </cell>
        </row>
        <row r="131">
          <cell r="H131" t="str">
            <v>Попов  И.К.</v>
          </cell>
        </row>
        <row r="132">
          <cell r="H132" t="str">
            <v>Порхачева  Е.П.</v>
          </cell>
        </row>
        <row r="133">
          <cell r="H133" t="str">
            <v>Потапова  Е.В.</v>
          </cell>
        </row>
        <row r="134">
          <cell r="H134" t="str">
            <v>Пригодич  Е.Г.</v>
          </cell>
        </row>
        <row r="135">
          <cell r="H135" t="str">
            <v>Приходько  О.В.</v>
          </cell>
        </row>
        <row r="136">
          <cell r="H136" t="str">
            <v>Редькин  В.Ф.</v>
          </cell>
        </row>
        <row r="137">
          <cell r="H137" t="str">
            <v>Редько  И.Ф.</v>
          </cell>
        </row>
        <row r="138">
          <cell r="H138" t="str">
            <v>Ростовцева  М.В.</v>
          </cell>
        </row>
        <row r="139">
          <cell r="H139" t="str">
            <v>Рычков  Н.Н.</v>
          </cell>
        </row>
        <row r="140">
          <cell r="H140" t="str">
            <v>Рычкова  М.В.</v>
          </cell>
        </row>
        <row r="141">
          <cell r="H141" t="str">
            <v>Рябинин  Н.А.</v>
          </cell>
        </row>
        <row r="142">
          <cell r="H142" t="str">
            <v>Савельева  М.А.</v>
          </cell>
        </row>
        <row r="143">
          <cell r="H143" t="str">
            <v>Савельева  Т.Г.</v>
          </cell>
        </row>
        <row r="144">
          <cell r="H144" t="str">
            <v>Седых  Т.В.</v>
          </cell>
        </row>
        <row r="145">
          <cell r="H145" t="str">
            <v>Симонова  А.Л.</v>
          </cell>
        </row>
        <row r="146">
          <cell r="H146" t="str">
            <v>Синьковская  И.Г.</v>
          </cell>
        </row>
        <row r="147">
          <cell r="H147" t="str">
            <v>Скретнева  Т.В.</v>
          </cell>
        </row>
        <row r="148">
          <cell r="H148" t="str">
            <v>Скутина  Т.В.</v>
          </cell>
        </row>
        <row r="149">
          <cell r="H149" t="str">
            <v>Смирнова  И.В.</v>
          </cell>
        </row>
        <row r="150">
          <cell r="H150" t="str">
            <v>Смирнова  Л.Э.</v>
          </cell>
        </row>
        <row r="151">
          <cell r="H151" t="str">
            <v>Смолянинова  О.Г.</v>
          </cell>
        </row>
        <row r="152">
          <cell r="H152" t="str">
            <v>Соснин  Н.В.</v>
          </cell>
        </row>
        <row r="153">
          <cell r="H153" t="str">
            <v>Стариков  П.А.</v>
          </cell>
        </row>
        <row r="154">
          <cell r="H154" t="str">
            <v>Старова  О.В.</v>
          </cell>
        </row>
        <row r="155">
          <cell r="H155" t="str">
            <v>Степанова  И.Ю.</v>
          </cell>
        </row>
        <row r="156">
          <cell r="H156" t="str">
            <v>Сучкова  Н.Г.</v>
          </cell>
        </row>
        <row r="157">
          <cell r="H157" t="str">
            <v>Счастливая  Т.В.</v>
          </cell>
        </row>
        <row r="158">
          <cell r="H158" t="str">
            <v>Тарасов  М.Г.</v>
          </cell>
        </row>
        <row r="159">
          <cell r="H159" t="str">
            <v>Тасейко  О.В.</v>
          </cell>
        </row>
        <row r="160">
          <cell r="H160" t="str">
            <v>Терещенко  Ю.А.</v>
          </cell>
        </row>
        <row r="161">
          <cell r="H161" t="str">
            <v>Титова  Ю.А.</v>
          </cell>
        </row>
        <row r="162">
          <cell r="H162" t="str">
            <v>Толстых  А.С.</v>
          </cell>
        </row>
        <row r="163">
          <cell r="H163" t="str">
            <v>Труфанов  Д.О.</v>
          </cell>
        </row>
        <row r="164">
          <cell r="H164" t="str">
            <v>Туранова  Л.М.</v>
          </cell>
        </row>
        <row r="165">
          <cell r="H165" t="str">
            <v>Тюканов  В.Л.</v>
          </cell>
        </row>
        <row r="166">
          <cell r="H166" t="str">
            <v>Уткина  М.М.</v>
          </cell>
        </row>
        <row r="167">
          <cell r="H167" t="str">
            <v>Федоренко  Е.Ю.</v>
          </cell>
        </row>
        <row r="168">
          <cell r="H168" t="str">
            <v>Феньвеш  Т.А.</v>
          </cell>
        </row>
        <row r="169">
          <cell r="H169" t="str">
            <v>Феськова  Е.В.</v>
          </cell>
        </row>
        <row r="170">
          <cell r="H170" t="str">
            <v>Финогенова  О.Н.</v>
          </cell>
        </row>
        <row r="171">
          <cell r="H171" t="str">
            <v>Фролова  Н.А.</v>
          </cell>
        </row>
        <row r="172">
          <cell r="H172" t="str">
            <v>Фуряева  Т.В.</v>
          </cell>
        </row>
        <row r="173">
          <cell r="H173" t="str">
            <v>Хамидуллина  К.Р.</v>
          </cell>
        </row>
        <row r="174">
          <cell r="H174" t="str">
            <v>Хохлова  Е.А.</v>
          </cell>
        </row>
        <row r="175">
          <cell r="H175" t="str">
            <v>Цареградский  В.Г.</v>
          </cell>
        </row>
        <row r="176">
          <cell r="H176" t="str">
            <v>Чиганова  С.Д.</v>
          </cell>
        </row>
        <row r="177">
          <cell r="H177" t="str">
            <v>Чистохина  А.В.</v>
          </cell>
        </row>
        <row r="178">
          <cell r="H178" t="str">
            <v>Чубарь  А.В.</v>
          </cell>
        </row>
        <row r="179">
          <cell r="H179" t="str">
            <v>Чурилова  Е.Ю.</v>
          </cell>
        </row>
        <row r="180">
          <cell r="H180" t="str">
            <v>Шайдурова  О.В.</v>
          </cell>
        </row>
        <row r="181">
          <cell r="H181" t="str">
            <v>Шапуркина  Ю.С.</v>
          </cell>
        </row>
        <row r="182">
          <cell r="H182" t="str">
            <v>Шестаков  В.Н.</v>
          </cell>
        </row>
        <row r="183">
          <cell r="H183" t="str">
            <v>Шилина  Н.Г.</v>
          </cell>
        </row>
        <row r="184">
          <cell r="H184" t="str">
            <v>Шошина  И.И.</v>
          </cell>
        </row>
        <row r="185">
          <cell r="H185" t="str">
            <v>Шторк  Д.К.</v>
          </cell>
        </row>
        <row r="186">
          <cell r="H186" t="str">
            <v>Шугалей  Н.Ю.</v>
          </cell>
        </row>
        <row r="187">
          <cell r="H187" t="str">
            <v>Щербаков  Н.Н.</v>
          </cell>
        </row>
        <row r="188">
          <cell r="H188" t="str">
            <v>Юдина  Ю.Г.</v>
          </cell>
        </row>
        <row r="189">
          <cell r="H189" t="str">
            <v>Кузьмина Н.Н.</v>
          </cell>
        </row>
        <row r="190">
          <cell r="H190" t="str">
            <v>Познанская К.С.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 refreshError="1"/>
      <sheetData sheetId="1" refreshError="1"/>
      <sheetData sheetId="2">
        <row r="1">
          <cell r="H1" t="str">
            <v>Акопова Ю.С.</v>
          </cell>
        </row>
        <row r="2">
          <cell r="H2" t="str">
            <v>Актуганов  А.Ю.</v>
          </cell>
        </row>
        <row r="3">
          <cell r="H3" t="str">
            <v>Александрова О.В.</v>
          </cell>
        </row>
        <row r="4">
          <cell r="H4" t="str">
            <v>Аникина М.А.</v>
          </cell>
        </row>
        <row r="5">
          <cell r="H5" t="str">
            <v>Артемьев  Е.М.</v>
          </cell>
        </row>
        <row r="6">
          <cell r="H6" t="str">
            <v>Ахтамов  Е.А.</v>
          </cell>
        </row>
        <row r="7">
          <cell r="H7" t="str">
            <v>Баженова К.А.</v>
          </cell>
        </row>
        <row r="8">
          <cell r="H8" t="str">
            <v>Барсукова  Н.В.</v>
          </cell>
        </row>
        <row r="9">
          <cell r="H9" t="str">
            <v>Богачев  И.С.</v>
          </cell>
        </row>
        <row r="10">
          <cell r="H10" t="str">
            <v>Богомазов С.В.</v>
          </cell>
        </row>
        <row r="11">
          <cell r="H11" t="str">
            <v>Брильков  А.В.</v>
          </cell>
        </row>
        <row r="12">
          <cell r="H12" t="str">
            <v>Бутенко  А.В.</v>
          </cell>
        </row>
        <row r="13">
          <cell r="H13" t="str">
            <v>Бутенко В.Н.</v>
          </cell>
        </row>
        <row r="14">
          <cell r="H14" t="str">
            <v>Бызова  И.А.</v>
          </cell>
        </row>
        <row r="15">
          <cell r="H15" t="str">
            <v>Васильев  В.Г.</v>
          </cell>
        </row>
        <row r="16">
          <cell r="H16" t="str">
            <v>Васильева  Г.Л.</v>
          </cell>
        </row>
        <row r="17">
          <cell r="H17" t="str">
            <v>Вебер  К.А.</v>
          </cell>
        </row>
        <row r="18">
          <cell r="H18" t="str">
            <v>Волкова  М.А.</v>
          </cell>
        </row>
        <row r="19">
          <cell r="H19" t="str">
            <v>Гаврилова  Ю.В.</v>
          </cell>
        </row>
        <row r="20">
          <cell r="H20" t="str">
            <v>Гафурова Н.В.</v>
          </cell>
        </row>
        <row r="21">
          <cell r="H21" t="str">
            <v>Гершкорон  Ф.А.</v>
          </cell>
        </row>
        <row r="22">
          <cell r="H22" t="str">
            <v>Горлова Н.В.</v>
          </cell>
        </row>
        <row r="23">
          <cell r="H23" t="str">
            <v>Григоренко  Д.Е.</v>
          </cell>
        </row>
        <row r="24">
          <cell r="H24" t="str">
            <v>Григоренко  Е.В.</v>
          </cell>
        </row>
        <row r="25">
          <cell r="H25" t="str">
            <v>Григорьева  Е.А.</v>
          </cell>
        </row>
        <row r="26">
          <cell r="H26" t="str">
            <v>Григорьева  Л.И.</v>
          </cell>
        </row>
        <row r="27">
          <cell r="H27" t="str">
            <v>Грицков  Ю.В.</v>
          </cell>
        </row>
        <row r="28">
          <cell r="H28" t="str">
            <v>Даничев  А.А.</v>
          </cell>
        </row>
        <row r="29">
          <cell r="H29" t="str">
            <v>Демина  Н.А.</v>
          </cell>
        </row>
        <row r="30">
          <cell r="H30" t="str">
            <v>Дивакова  О.Ю.</v>
          </cell>
        </row>
        <row r="31">
          <cell r="H31" t="str">
            <v>Долидович  О.М.</v>
          </cell>
        </row>
        <row r="32">
          <cell r="H32" t="str">
            <v>Достовалова Е.В.</v>
          </cell>
        </row>
        <row r="33">
          <cell r="H33" t="str">
            <v>Дубич  В.В.</v>
          </cell>
        </row>
        <row r="34">
          <cell r="H34" t="str">
            <v>Дулинец Т.Г.</v>
          </cell>
        </row>
        <row r="35">
          <cell r="H35" t="str">
            <v>Евстигнеева  О.А.</v>
          </cell>
        </row>
        <row r="36">
          <cell r="H36" t="str">
            <v>Егорова  С.В.</v>
          </cell>
        </row>
        <row r="37">
          <cell r="H37" t="str">
            <v>Емельянов  Р.Т.</v>
          </cell>
        </row>
        <row r="38">
          <cell r="H38" t="str">
            <v>Ермаков С.В.</v>
          </cell>
        </row>
        <row r="39">
          <cell r="H39" t="str">
            <v>Ерошина  А.А.</v>
          </cell>
        </row>
        <row r="40">
          <cell r="H40" t="str">
            <v>Задорина  А.О.</v>
          </cell>
        </row>
        <row r="41">
          <cell r="H41" t="str">
            <v>Золотов  О.А.</v>
          </cell>
        </row>
        <row r="42">
          <cell r="H42" t="str">
            <v>Зубчик  Л.В.</v>
          </cell>
        </row>
        <row r="43">
          <cell r="H43" t="str">
            <v>Зыкова  И.Д.</v>
          </cell>
        </row>
        <row r="44">
          <cell r="H44" t="str">
            <v>Зябликов Д.В.</v>
          </cell>
        </row>
        <row r="45">
          <cell r="H45" t="str">
            <v>Игнатенко  Т.В.</v>
          </cell>
        </row>
        <row r="46">
          <cell r="H46" t="str">
            <v>Иманова О.А.</v>
          </cell>
        </row>
        <row r="47">
          <cell r="H47" t="str">
            <v>Кайгородова  Д.В.</v>
          </cell>
        </row>
        <row r="48">
          <cell r="H48" t="str">
            <v>Калиновская К.С.</v>
          </cell>
        </row>
        <row r="49">
          <cell r="H49" t="str">
            <v>Кириллов К.А.</v>
          </cell>
        </row>
        <row r="50">
          <cell r="H50" t="str">
            <v>Ковалевич  В.Т.</v>
          </cell>
        </row>
        <row r="51">
          <cell r="H51" t="str">
            <v>Ковалевич  И.А.</v>
          </cell>
        </row>
        <row r="52">
          <cell r="H52" t="str">
            <v>Коренева  В.В.</v>
          </cell>
        </row>
        <row r="53">
          <cell r="H53" t="str">
            <v>Корец  А.Я.</v>
          </cell>
        </row>
        <row r="54">
          <cell r="H54" t="str">
            <v>Король  Н.А.</v>
          </cell>
        </row>
        <row r="55">
          <cell r="H55" t="str">
            <v>Коршунова В.В.</v>
          </cell>
        </row>
        <row r="56">
          <cell r="H56" t="str">
            <v>Кублицкая Ю.Г.</v>
          </cell>
        </row>
        <row r="57">
          <cell r="H57" t="str">
            <v>Кузнецова  В.В.</v>
          </cell>
        </row>
        <row r="58">
          <cell r="H58" t="str">
            <v>Кузнецова Л.В.</v>
          </cell>
        </row>
        <row r="59">
          <cell r="H59" t="str">
            <v>Кузоватова  О.И.</v>
          </cell>
        </row>
        <row r="60">
          <cell r="H60" t="str">
            <v>Кухаренко И.А.</v>
          </cell>
        </row>
        <row r="61">
          <cell r="H61" t="str">
            <v>Ледяева  О.Н.</v>
          </cell>
        </row>
        <row r="62">
          <cell r="H62" t="str">
            <v>Логвинов  А.М.</v>
          </cell>
        </row>
        <row r="63">
          <cell r="H63" t="str">
            <v>Лузан  В.С.</v>
          </cell>
        </row>
        <row r="64">
          <cell r="H64" t="str">
            <v>Лукина  А.К.</v>
          </cell>
        </row>
        <row r="65">
          <cell r="H65" t="str">
            <v>Лутошкина  В.Н.</v>
          </cell>
        </row>
        <row r="66">
          <cell r="H66" t="str">
            <v>Лыкова  С.Н.</v>
          </cell>
        </row>
        <row r="67">
          <cell r="H67" t="str">
            <v>Львов  Д.В.</v>
          </cell>
        </row>
        <row r="68">
          <cell r="H68" t="str">
            <v>Лях В.И.</v>
          </cell>
        </row>
        <row r="69">
          <cell r="H69" t="str">
            <v>Малофеев  Н.М.</v>
          </cell>
        </row>
        <row r="70">
          <cell r="H70" t="str">
            <v>Манушкина  М.М.</v>
          </cell>
        </row>
        <row r="71">
          <cell r="H71" t="str">
            <v>Матушкина В.В.</v>
          </cell>
        </row>
        <row r="72">
          <cell r="H72" t="str">
            <v>Машанов  А.А.</v>
          </cell>
        </row>
        <row r="73">
          <cell r="H73" t="str">
            <v>Мичикова  Н.В.</v>
          </cell>
        </row>
        <row r="74">
          <cell r="H74" t="str">
            <v>Мокроусова А.Г.</v>
          </cell>
        </row>
        <row r="75">
          <cell r="H75" t="str">
            <v>Мочалова  К.П.</v>
          </cell>
        </row>
        <row r="76">
          <cell r="H76" t="str">
            <v>Назаренко Е.М.</v>
          </cell>
        </row>
        <row r="77">
          <cell r="H77" t="str">
            <v>Немировский  В.Г.</v>
          </cell>
        </row>
        <row r="78">
          <cell r="H78" t="str">
            <v>Никитина  О.Н.</v>
          </cell>
        </row>
        <row r="79">
          <cell r="H79" t="str">
            <v>Новиков  А.С.</v>
          </cell>
        </row>
        <row r="80">
          <cell r="H80" t="str">
            <v>Новопашина Л.А.</v>
          </cell>
        </row>
        <row r="81">
          <cell r="H81" t="str">
            <v>Ноздренко  Е.А.</v>
          </cell>
        </row>
        <row r="82">
          <cell r="H82" t="str">
            <v>Олейников Б.В.</v>
          </cell>
        </row>
        <row r="83">
          <cell r="H83" t="str">
            <v>Осипенко  О.А.</v>
          </cell>
        </row>
        <row r="84">
          <cell r="H84" t="str">
            <v>Островерх О.С.</v>
          </cell>
        </row>
        <row r="85">
          <cell r="H85" t="str">
            <v>Остыловская  О.А.</v>
          </cell>
        </row>
        <row r="86">
          <cell r="H86" t="str">
            <v>Павлов  А.П.</v>
          </cell>
        </row>
        <row r="87">
          <cell r="H87" t="str">
            <v>Павлов  П.А.</v>
          </cell>
        </row>
        <row r="88">
          <cell r="H88" t="str">
            <v>Петерсон  И.Р.</v>
          </cell>
        </row>
        <row r="89">
          <cell r="H89" t="str">
            <v>Помазан  В.А.</v>
          </cell>
        </row>
        <row r="90">
          <cell r="H90" t="str">
            <v>Пономарева  Т.В.</v>
          </cell>
        </row>
        <row r="91">
          <cell r="H91" t="str">
            <v>Пономарева  Ю.Е.</v>
          </cell>
        </row>
        <row r="92">
          <cell r="H92" t="str">
            <v>Попов  И.К.</v>
          </cell>
        </row>
        <row r="93">
          <cell r="H93" t="str">
            <v>Потапова Е.В.</v>
          </cell>
        </row>
        <row r="94">
          <cell r="H94" t="str">
            <v>Приходько О.В.</v>
          </cell>
        </row>
        <row r="95">
          <cell r="H95" t="str">
            <v>Пфаненштиль Л.Н.</v>
          </cell>
        </row>
        <row r="96">
          <cell r="H96" t="str">
            <v>Редькин  В.Ф.</v>
          </cell>
        </row>
        <row r="97">
          <cell r="H97" t="str">
            <v>Редько  И.Ф.</v>
          </cell>
        </row>
        <row r="98">
          <cell r="H98" t="str">
            <v>Ростовцева  М.В.</v>
          </cell>
        </row>
        <row r="99">
          <cell r="H99" t="str">
            <v>Рычков Н.Н.</v>
          </cell>
        </row>
        <row r="100">
          <cell r="H100" t="str">
            <v>Рябинин  Н.А.</v>
          </cell>
        </row>
        <row r="101">
          <cell r="H101" t="str">
            <v>Савельева  М.А.</v>
          </cell>
        </row>
        <row r="102">
          <cell r="H102" t="str">
            <v>Савельева  Т.Г.</v>
          </cell>
        </row>
        <row r="103">
          <cell r="H103" t="str">
            <v>Савченко Е.Е.</v>
          </cell>
        </row>
        <row r="104">
          <cell r="H104" t="str">
            <v>Сажина Е.В.</v>
          </cell>
        </row>
        <row r="105">
          <cell r="H105" t="str">
            <v>Самарникова  Н.В.</v>
          </cell>
        </row>
        <row r="106">
          <cell r="H106" t="str">
            <v>Седых Т.В.</v>
          </cell>
        </row>
        <row r="107">
          <cell r="H107" t="str">
            <v>Силаева  А.Е.</v>
          </cell>
        </row>
        <row r="108">
          <cell r="H108" t="str">
            <v>Синьковская  И.Г.</v>
          </cell>
        </row>
        <row r="109">
          <cell r="H109" t="str">
            <v>Скутина Т.В.</v>
          </cell>
        </row>
        <row r="110">
          <cell r="H110" t="str">
            <v>Смирнова  Л.Э.</v>
          </cell>
        </row>
        <row r="111">
          <cell r="H111" t="str">
            <v>Соснин  Н.В.</v>
          </cell>
        </row>
        <row r="112">
          <cell r="H112" t="str">
            <v>Стариков  П.А.</v>
          </cell>
        </row>
        <row r="113">
          <cell r="H113" t="str">
            <v>Старикова  Е.П.</v>
          </cell>
        </row>
        <row r="114">
          <cell r="H114" t="str">
            <v>Старова О.В.</v>
          </cell>
        </row>
        <row r="115">
          <cell r="H115" t="str">
            <v>Староватова  С.В.</v>
          </cell>
        </row>
        <row r="116">
          <cell r="H116" t="str">
            <v>Сучкова  Н.Г.</v>
          </cell>
        </row>
        <row r="117">
          <cell r="H117" t="str">
            <v>Счастливая  Т.В.</v>
          </cell>
        </row>
        <row r="118">
          <cell r="H118" t="str">
            <v>Тарасов  М.Г.</v>
          </cell>
        </row>
        <row r="119">
          <cell r="H119" t="str">
            <v>Труфанов  Д.О.</v>
          </cell>
        </row>
        <row r="120">
          <cell r="H120" t="str">
            <v>Тюканов  В.Л.</v>
          </cell>
        </row>
        <row r="121">
          <cell r="H121" t="str">
            <v>Федоренко Е.Ю.</v>
          </cell>
        </row>
        <row r="122">
          <cell r="H122" t="str">
            <v>Феньвеш  Т.А.</v>
          </cell>
        </row>
        <row r="123">
          <cell r="H123" t="str">
            <v>Феськова Е.В.</v>
          </cell>
        </row>
        <row r="124">
          <cell r="H124" t="str">
            <v>Фуряева  Т.В.</v>
          </cell>
        </row>
        <row r="125">
          <cell r="H125" t="str">
            <v>Хамидуллина  К.Р.</v>
          </cell>
        </row>
        <row r="126">
          <cell r="H126" t="str">
            <v>Хохлова  Е.А.</v>
          </cell>
        </row>
        <row r="127">
          <cell r="H127" t="str">
            <v>Цареградский  В.Г.</v>
          </cell>
        </row>
        <row r="128">
          <cell r="H128" t="str">
            <v>Чернов  В.К.</v>
          </cell>
        </row>
        <row r="129">
          <cell r="H129" t="str">
            <v>Чернышева  М.И.</v>
          </cell>
        </row>
        <row r="130">
          <cell r="H130" t="str">
            <v>Чиганова  С.Д.</v>
          </cell>
        </row>
        <row r="131">
          <cell r="H131" t="str">
            <v>Чистохина  А.В.</v>
          </cell>
        </row>
        <row r="132">
          <cell r="H132" t="str">
            <v>Чурилова Е.Ю.</v>
          </cell>
        </row>
        <row r="133">
          <cell r="H133" t="str">
            <v>Шайдурова  О.В.</v>
          </cell>
        </row>
        <row r="134">
          <cell r="H134" t="str">
            <v>Шапуркина  Ю.В.</v>
          </cell>
        </row>
        <row r="135">
          <cell r="H135" t="str">
            <v>Шепелева  Ю.С.</v>
          </cell>
        </row>
        <row r="136">
          <cell r="H136" t="str">
            <v>Шестаков  В.Н.</v>
          </cell>
        </row>
        <row r="137">
          <cell r="H137" t="str">
            <v>Шошина И.И.</v>
          </cell>
        </row>
        <row r="138">
          <cell r="H138" t="str">
            <v>Щербаков Н.Н.</v>
          </cell>
        </row>
        <row r="139">
          <cell r="H139" t="str">
            <v>Юдина  Ю.Г.</v>
          </cell>
        </row>
        <row r="140">
          <cell r="H140" t="str">
            <v>Знаменская О.В.</v>
          </cell>
        </row>
        <row r="141">
          <cell r="H141" t="str">
            <v>Степанова И.Ю.</v>
          </cell>
        </row>
        <row r="142">
          <cell r="H142" t="str">
            <v>Туранова Л.М.</v>
          </cell>
        </row>
        <row r="143">
          <cell r="H143" t="str">
            <v>Кузьмина Н.Н.</v>
          </cell>
        </row>
        <row r="144">
          <cell r="H144" t="str">
            <v>Бекузарова Н.В.</v>
          </cell>
        </row>
        <row r="145">
          <cell r="H145" t="str">
            <v>Ломаско П.С.</v>
          </cell>
        </row>
        <row r="146">
          <cell r="H146" t="str">
            <v>Ермолович Е.В.</v>
          </cell>
        </row>
        <row r="147">
          <cell r="H147" t="str">
            <v>Симонова А.Л.</v>
          </cell>
        </row>
        <row r="148">
          <cell r="H148" t="str">
            <v>Криштофик И.С.</v>
          </cell>
        </row>
        <row r="149">
          <cell r="H149" t="str">
            <v>Григорьева Е.Г.</v>
          </cell>
        </row>
        <row r="150">
          <cell r="H150" t="str">
            <v>Кузьмин Д.Н.</v>
          </cell>
        </row>
        <row r="151">
          <cell r="H151" t="str">
            <v>Галушкова О.А.</v>
          </cell>
        </row>
        <row r="152">
          <cell r="H152" t="str">
            <v>Рыжова С.В.</v>
          </cell>
        </row>
        <row r="153">
          <cell r="H153" t="str">
            <v>Дзись Ю.И.</v>
          </cell>
        </row>
        <row r="154">
          <cell r="H154" t="str">
            <v>Дробышев И.А.</v>
          </cell>
        </row>
        <row r="155">
          <cell r="H155" t="str">
            <v>Кондратюк Т.А.</v>
          </cell>
        </row>
        <row r="156">
          <cell r="H156" t="str">
            <v>Мозжерин А.В.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5"/>
  <sheetViews>
    <sheetView tabSelected="1" showWhiteSpace="0" view="pageBreakPreview" topLeftCell="H115" zoomScale="60" zoomScaleNormal="100" workbookViewId="0">
      <selection activeCell="O185" sqref="O185:T185"/>
    </sheetView>
  </sheetViews>
  <sheetFormatPr defaultColWidth="9" defaultRowHeight="39.950000000000003" customHeight="1"/>
  <cols>
    <col min="1" max="1" width="4" customWidth="1"/>
    <col min="2" max="2" width="13.140625" customWidth="1"/>
    <col min="3" max="3" width="3.5703125" customWidth="1"/>
    <col min="4" max="4" width="36.42578125" customWidth="1"/>
    <col min="5" max="5" width="29.140625" customWidth="1"/>
    <col min="6" max="6" width="29.7109375" customWidth="1"/>
    <col min="7" max="7" width="26.140625" customWidth="1"/>
    <col min="8" max="8" width="25.7109375" customWidth="1"/>
    <col min="9" max="9" width="21.42578125" customWidth="1"/>
    <col min="10" max="10" width="22.5703125" customWidth="1"/>
    <col min="11" max="12" width="20.85546875" customWidth="1"/>
    <col min="13" max="13" width="23.42578125" customWidth="1"/>
    <col min="14" max="14" width="22.28515625" customWidth="1"/>
    <col min="15" max="15" width="15.5703125" customWidth="1"/>
    <col min="16" max="16" width="15.42578125" customWidth="1"/>
    <col min="17" max="17" width="15.5703125" customWidth="1"/>
    <col min="18" max="18" width="15.7109375" customWidth="1"/>
    <col min="19" max="19" width="15.5703125" customWidth="1"/>
    <col min="20" max="20" width="15.42578125" customWidth="1"/>
    <col min="21" max="21" width="32" customWidth="1"/>
    <col min="22" max="22" width="1.42578125" hidden="1" customWidth="1"/>
  </cols>
  <sheetData>
    <row r="1" spans="1:22" ht="28.5" customHeight="1">
      <c r="A1" s="276" t="s">
        <v>8</v>
      </c>
      <c r="B1" s="276"/>
      <c r="C1" s="276"/>
      <c r="D1" s="276"/>
      <c r="E1" s="276"/>
      <c r="F1" s="276"/>
      <c r="G1" s="276"/>
      <c r="H1" s="276"/>
      <c r="I1" s="206" t="s">
        <v>985</v>
      </c>
      <c r="J1" s="207"/>
      <c r="K1" s="207"/>
    </row>
    <row r="2" spans="1:22" ht="16.5" customHeight="1">
      <c r="A2" s="277" t="s">
        <v>971</v>
      </c>
      <c r="B2" s="277"/>
      <c r="C2" s="277"/>
      <c r="D2" s="277"/>
      <c r="E2" s="277"/>
      <c r="F2" s="277"/>
      <c r="G2" s="277"/>
      <c r="H2" s="277"/>
      <c r="I2" s="206" t="s">
        <v>9</v>
      </c>
      <c r="J2" s="207"/>
      <c r="K2" s="207"/>
    </row>
    <row r="3" spans="1:22" ht="16.5" customHeight="1">
      <c r="A3" s="203" t="s">
        <v>6</v>
      </c>
      <c r="B3" s="203"/>
      <c r="C3" s="203"/>
      <c r="D3" s="278" t="s">
        <v>885</v>
      </c>
      <c r="E3" s="278"/>
      <c r="F3" s="278"/>
      <c r="G3" s="27"/>
      <c r="H3" s="3"/>
      <c r="I3" s="208" t="s">
        <v>10</v>
      </c>
      <c r="J3" s="205"/>
      <c r="K3" s="207"/>
    </row>
    <row r="4" spans="1:22" ht="16.5" customHeight="1">
      <c r="A4" s="203" t="s">
        <v>7</v>
      </c>
      <c r="B4" s="204"/>
      <c r="C4" s="204"/>
      <c r="D4" s="203">
        <v>4</v>
      </c>
      <c r="E4" s="203" t="s">
        <v>904</v>
      </c>
      <c r="F4" s="203" t="s">
        <v>887</v>
      </c>
      <c r="G4" s="3"/>
      <c r="H4" s="3"/>
      <c r="I4" s="3"/>
      <c r="J4" s="3"/>
    </row>
    <row r="5" spans="1:22" ht="6.7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ht="63.75" customHeight="1">
      <c r="A6" s="270" t="s">
        <v>0</v>
      </c>
      <c r="B6" s="269" t="s">
        <v>1</v>
      </c>
      <c r="C6" s="271" t="s">
        <v>22</v>
      </c>
      <c r="D6" s="202" t="s">
        <v>886</v>
      </c>
      <c r="E6" s="279" t="s">
        <v>891</v>
      </c>
      <c r="F6" s="280"/>
      <c r="G6" s="280"/>
      <c r="H6" s="281"/>
      <c r="I6" s="265" t="s">
        <v>888</v>
      </c>
      <c r="J6" s="266"/>
      <c r="K6" s="265" t="s">
        <v>890</v>
      </c>
      <c r="L6" s="266"/>
      <c r="M6" s="265" t="s">
        <v>890</v>
      </c>
      <c r="N6" s="266"/>
      <c r="O6" s="265" t="s">
        <v>892</v>
      </c>
      <c r="P6" s="286"/>
      <c r="Q6" s="286"/>
      <c r="R6" s="286"/>
      <c r="S6" s="286"/>
      <c r="T6" s="266"/>
      <c r="U6" s="261" t="s">
        <v>894</v>
      </c>
      <c r="V6" s="262"/>
    </row>
    <row r="7" spans="1:22" s="2" customFormat="1" ht="63.75" customHeight="1" thickBot="1">
      <c r="A7" s="270"/>
      <c r="B7" s="269"/>
      <c r="C7" s="271"/>
      <c r="D7" s="201" t="s">
        <v>895</v>
      </c>
      <c r="E7" s="267" t="s">
        <v>896</v>
      </c>
      <c r="F7" s="268"/>
      <c r="G7" s="267" t="s">
        <v>897</v>
      </c>
      <c r="H7" s="268"/>
      <c r="I7" s="267" t="s">
        <v>898</v>
      </c>
      <c r="J7" s="268"/>
      <c r="K7" s="287" t="s">
        <v>983</v>
      </c>
      <c r="L7" s="288"/>
      <c r="M7" s="287" t="s">
        <v>984</v>
      </c>
      <c r="N7" s="288"/>
      <c r="O7" s="267" t="s">
        <v>899</v>
      </c>
      <c r="P7" s="268"/>
      <c r="Q7" s="267" t="s">
        <v>900</v>
      </c>
      <c r="R7" s="268"/>
      <c r="S7" s="267" t="s">
        <v>901</v>
      </c>
      <c r="T7" s="268"/>
      <c r="U7" s="287" t="s">
        <v>902</v>
      </c>
      <c r="V7" s="288"/>
    </row>
    <row r="8" spans="1:22" s="2" customFormat="1" ht="42" customHeight="1">
      <c r="A8" s="273" t="s">
        <v>2</v>
      </c>
      <c r="B8" s="258" t="s">
        <v>3</v>
      </c>
      <c r="C8" s="258" t="s">
        <v>24</v>
      </c>
      <c r="D8" s="74"/>
      <c r="E8" s="75"/>
      <c r="F8" s="76"/>
      <c r="G8" s="77"/>
      <c r="H8" s="77"/>
      <c r="I8" s="308" t="s">
        <v>893</v>
      </c>
      <c r="J8" s="309"/>
      <c r="K8" s="231" t="s">
        <v>107</v>
      </c>
      <c r="L8" s="232"/>
      <c r="M8" s="95"/>
      <c r="N8" s="112"/>
      <c r="O8" s="209" t="s">
        <v>158</v>
      </c>
      <c r="P8" s="210"/>
      <c r="Q8" s="140"/>
      <c r="R8" s="95"/>
      <c r="S8" s="95"/>
      <c r="T8" s="112"/>
      <c r="U8" s="209"/>
      <c r="V8" s="210"/>
    </row>
    <row r="9" spans="1:22" s="2" customFormat="1" ht="17.25" customHeight="1">
      <c r="A9" s="273"/>
      <c r="B9" s="259"/>
      <c r="C9" s="272"/>
      <c r="D9" s="78"/>
      <c r="E9" s="79"/>
      <c r="F9" s="80"/>
      <c r="G9" s="81"/>
      <c r="H9" s="81"/>
      <c r="I9" s="310"/>
      <c r="J9" s="311"/>
      <c r="K9" s="233" t="s">
        <v>805</v>
      </c>
      <c r="L9" s="234"/>
      <c r="M9" s="97"/>
      <c r="N9" s="114"/>
      <c r="O9" s="211" t="s">
        <v>321</v>
      </c>
      <c r="P9" s="212"/>
      <c r="Q9" s="141"/>
      <c r="R9" s="81"/>
      <c r="S9" s="81"/>
      <c r="T9" s="98"/>
      <c r="U9" s="81"/>
      <c r="V9" s="81"/>
    </row>
    <row r="10" spans="1:22" ht="15" customHeight="1">
      <c r="A10" s="273"/>
      <c r="B10" s="259"/>
      <c r="C10" s="260"/>
      <c r="D10" s="82"/>
      <c r="E10" s="83"/>
      <c r="F10" s="84"/>
      <c r="G10" s="85"/>
      <c r="H10" s="85"/>
      <c r="I10" s="312"/>
      <c r="J10" s="313"/>
      <c r="K10" s="224" t="s">
        <v>939</v>
      </c>
      <c r="L10" s="225"/>
      <c r="M10" s="108"/>
      <c r="N10" s="115"/>
      <c r="O10" s="217" t="s">
        <v>940</v>
      </c>
      <c r="P10" s="218"/>
      <c r="Q10" s="142"/>
      <c r="R10" s="85"/>
      <c r="S10" s="85"/>
      <c r="T10" s="126"/>
      <c r="U10" s="85"/>
      <c r="V10" s="85"/>
    </row>
    <row r="11" spans="1:22" s="2" customFormat="1" ht="42.6" customHeight="1">
      <c r="A11" s="273"/>
      <c r="B11" s="259"/>
      <c r="C11" s="258" t="s">
        <v>25</v>
      </c>
      <c r="D11" s="86"/>
      <c r="E11" s="87"/>
      <c r="F11" s="88"/>
      <c r="G11" s="86"/>
      <c r="H11" s="86"/>
      <c r="I11" s="60"/>
      <c r="J11" s="60"/>
      <c r="K11" s="215" t="s">
        <v>927</v>
      </c>
      <c r="L11" s="216"/>
      <c r="M11" s="87"/>
      <c r="N11" s="88"/>
      <c r="O11" s="215" t="s">
        <v>158</v>
      </c>
      <c r="P11" s="216"/>
      <c r="Q11" s="143"/>
      <c r="R11" s="87"/>
      <c r="S11" s="87"/>
      <c r="T11" s="88"/>
      <c r="U11" s="215"/>
      <c r="V11" s="216"/>
    </row>
    <row r="12" spans="1:22" s="2" customFormat="1" ht="18.75" customHeight="1">
      <c r="A12" s="273"/>
      <c r="B12" s="259"/>
      <c r="C12" s="259"/>
      <c r="D12" s="89"/>
      <c r="E12" s="90"/>
      <c r="F12" s="91"/>
      <c r="G12" s="89"/>
      <c r="H12" s="89"/>
      <c r="I12" s="61"/>
      <c r="J12" s="61"/>
      <c r="K12" s="222" t="s">
        <v>351</v>
      </c>
      <c r="L12" s="223"/>
      <c r="M12" s="90"/>
      <c r="N12" s="91"/>
      <c r="O12" s="222" t="s">
        <v>321</v>
      </c>
      <c r="P12" s="223"/>
      <c r="Q12" s="144"/>
      <c r="R12" s="90"/>
      <c r="S12" s="90"/>
      <c r="T12" s="144"/>
      <c r="U12" s="222"/>
      <c r="V12" s="223"/>
    </row>
    <row r="13" spans="1:22" ht="17.25" customHeight="1" thickBot="1">
      <c r="A13" s="273"/>
      <c r="B13" s="260"/>
      <c r="C13" s="260"/>
      <c r="D13" s="92"/>
      <c r="E13" s="93"/>
      <c r="F13" s="94"/>
      <c r="G13" s="92"/>
      <c r="H13" s="92"/>
      <c r="I13" s="24"/>
      <c r="J13" s="24"/>
      <c r="K13" s="226" t="s">
        <v>958</v>
      </c>
      <c r="L13" s="227"/>
      <c r="M13" s="93"/>
      <c r="N13" s="94"/>
      <c r="O13" s="226" t="s">
        <v>940</v>
      </c>
      <c r="P13" s="227"/>
      <c r="Q13" s="145"/>
      <c r="R13" s="93"/>
      <c r="S13" s="93"/>
      <c r="T13" s="94"/>
      <c r="U13" s="226"/>
      <c r="V13" s="227"/>
    </row>
    <row r="14" spans="1:22" s="2" customFormat="1" ht="54.75" customHeight="1">
      <c r="A14" s="273"/>
      <c r="B14" s="258" t="s">
        <v>4</v>
      </c>
      <c r="C14" s="258" t="s">
        <v>24</v>
      </c>
      <c r="D14" s="77"/>
      <c r="E14" s="75"/>
      <c r="F14" s="76"/>
      <c r="G14" s="95"/>
      <c r="H14" s="96" t="s">
        <v>489</v>
      </c>
      <c r="I14" s="314" t="s">
        <v>893</v>
      </c>
      <c r="J14" s="309"/>
      <c r="K14" s="231" t="s">
        <v>107</v>
      </c>
      <c r="L14" s="232"/>
      <c r="M14" s="95"/>
      <c r="N14" s="112"/>
      <c r="O14" s="209" t="s">
        <v>158</v>
      </c>
      <c r="P14" s="289"/>
      <c r="Q14" s="289"/>
      <c r="R14" s="289"/>
      <c r="S14" s="289"/>
      <c r="T14" s="210"/>
      <c r="U14" s="77"/>
      <c r="V14" s="77"/>
    </row>
    <row r="15" spans="1:22" s="2" customFormat="1" ht="17.25" customHeight="1">
      <c r="A15" s="273"/>
      <c r="B15" s="259"/>
      <c r="C15" s="259"/>
      <c r="D15" s="81"/>
      <c r="E15" s="79"/>
      <c r="F15" s="80"/>
      <c r="G15" s="97"/>
      <c r="H15" s="98" t="s">
        <v>916</v>
      </c>
      <c r="I15" s="310"/>
      <c r="J15" s="311"/>
      <c r="K15" s="233" t="s">
        <v>805</v>
      </c>
      <c r="L15" s="234"/>
      <c r="M15" s="97"/>
      <c r="N15" s="114"/>
      <c r="O15" s="211" t="s">
        <v>333</v>
      </c>
      <c r="P15" s="290"/>
      <c r="Q15" s="290"/>
      <c r="R15" s="290"/>
      <c r="S15" s="290"/>
      <c r="T15" s="212"/>
      <c r="U15" s="81"/>
      <c r="V15" s="81"/>
    </row>
    <row r="16" spans="1:22" ht="19.5" customHeight="1">
      <c r="A16" s="273"/>
      <c r="B16" s="259"/>
      <c r="C16" s="260"/>
      <c r="D16" s="85"/>
      <c r="E16" s="83"/>
      <c r="F16" s="84"/>
      <c r="G16" s="99"/>
      <c r="H16" s="100" t="s">
        <v>942</v>
      </c>
      <c r="I16" s="312"/>
      <c r="J16" s="313"/>
      <c r="K16" s="224" t="s">
        <v>936</v>
      </c>
      <c r="L16" s="225"/>
      <c r="M16" s="108"/>
      <c r="N16" s="115"/>
      <c r="O16" s="217" t="s">
        <v>938</v>
      </c>
      <c r="P16" s="285"/>
      <c r="Q16" s="285"/>
      <c r="R16" s="285"/>
      <c r="S16" s="285"/>
      <c r="T16" s="218"/>
      <c r="U16" s="85"/>
      <c r="V16" s="85"/>
    </row>
    <row r="17" spans="1:22" ht="55.5" customHeight="1">
      <c r="A17" s="273"/>
      <c r="B17" s="259"/>
      <c r="C17" s="258" t="s">
        <v>25</v>
      </c>
      <c r="D17" s="86"/>
      <c r="E17" s="87"/>
      <c r="F17" s="88"/>
      <c r="G17" s="87"/>
      <c r="H17" s="101" t="s">
        <v>489</v>
      </c>
      <c r="I17" s="60"/>
      <c r="J17" s="60"/>
      <c r="K17" s="215" t="s">
        <v>927</v>
      </c>
      <c r="L17" s="216"/>
      <c r="M17" s="87"/>
      <c r="N17" s="88"/>
      <c r="O17" s="215" t="s">
        <v>158</v>
      </c>
      <c r="P17" s="243"/>
      <c r="Q17" s="243"/>
      <c r="R17" s="243"/>
      <c r="S17" s="243"/>
      <c r="T17" s="216"/>
      <c r="U17" s="86"/>
      <c r="V17" s="86"/>
    </row>
    <row r="18" spans="1:22" ht="18.75" customHeight="1">
      <c r="A18" s="273"/>
      <c r="B18" s="259"/>
      <c r="C18" s="259"/>
      <c r="D18" s="89"/>
      <c r="E18" s="90"/>
      <c r="F18" s="91"/>
      <c r="G18" s="90"/>
      <c r="H18" s="102" t="s">
        <v>916</v>
      </c>
      <c r="I18" s="61"/>
      <c r="J18" s="61"/>
      <c r="K18" s="222" t="s">
        <v>351</v>
      </c>
      <c r="L18" s="223"/>
      <c r="M18" s="90"/>
      <c r="N18" s="91"/>
      <c r="O18" s="222" t="s">
        <v>333</v>
      </c>
      <c r="P18" s="291"/>
      <c r="Q18" s="291"/>
      <c r="R18" s="291"/>
      <c r="S18" s="291"/>
      <c r="T18" s="223"/>
      <c r="U18" s="89"/>
      <c r="V18" s="89"/>
    </row>
    <row r="19" spans="1:22" ht="18.75" customHeight="1" thickBot="1">
      <c r="A19" s="273"/>
      <c r="B19" s="260"/>
      <c r="C19" s="260"/>
      <c r="D19" s="92"/>
      <c r="E19" s="93"/>
      <c r="F19" s="94"/>
      <c r="G19" s="93"/>
      <c r="H19" s="103" t="s">
        <v>942</v>
      </c>
      <c r="I19" s="24"/>
      <c r="J19" s="24"/>
      <c r="K19" s="226" t="s">
        <v>958</v>
      </c>
      <c r="L19" s="227"/>
      <c r="M19" s="93"/>
      <c r="N19" s="94"/>
      <c r="O19" s="226" t="s">
        <v>938</v>
      </c>
      <c r="P19" s="292"/>
      <c r="Q19" s="292"/>
      <c r="R19" s="292"/>
      <c r="S19" s="292"/>
      <c r="T19" s="227"/>
      <c r="U19" s="92"/>
      <c r="V19" s="92"/>
    </row>
    <row r="20" spans="1:22" ht="42.6" customHeight="1">
      <c r="A20" s="273"/>
      <c r="B20" s="258" t="s">
        <v>12</v>
      </c>
      <c r="C20" s="258" t="s">
        <v>24</v>
      </c>
      <c r="D20" s="104"/>
      <c r="E20" s="105"/>
      <c r="F20" s="105"/>
      <c r="G20" s="209" t="s">
        <v>489</v>
      </c>
      <c r="H20" s="210"/>
      <c r="I20" s="314" t="s">
        <v>893</v>
      </c>
      <c r="J20" s="309"/>
      <c r="K20" s="75"/>
      <c r="L20" s="76"/>
      <c r="M20" s="75"/>
      <c r="N20" s="76"/>
      <c r="O20" s="95"/>
      <c r="P20" s="112"/>
      <c r="Q20" s="209" t="s">
        <v>158</v>
      </c>
      <c r="R20" s="210"/>
      <c r="S20" s="209" t="s">
        <v>158</v>
      </c>
      <c r="T20" s="210"/>
      <c r="U20" s="77"/>
      <c r="V20" s="77"/>
    </row>
    <row r="21" spans="1:22" ht="18" customHeight="1">
      <c r="A21" s="273"/>
      <c r="B21" s="259"/>
      <c r="C21" s="259"/>
      <c r="D21" s="106"/>
      <c r="E21" s="107"/>
      <c r="F21" s="107"/>
      <c r="G21" s="211" t="s">
        <v>916</v>
      </c>
      <c r="H21" s="212"/>
      <c r="I21" s="310"/>
      <c r="J21" s="311"/>
      <c r="K21" s="79"/>
      <c r="L21" s="80"/>
      <c r="M21" s="79"/>
      <c r="N21" s="80"/>
      <c r="O21" s="97"/>
      <c r="P21" s="114"/>
      <c r="Q21" s="211" t="s">
        <v>321</v>
      </c>
      <c r="R21" s="212"/>
      <c r="S21" s="211" t="s">
        <v>333</v>
      </c>
      <c r="T21" s="212"/>
      <c r="U21" s="81"/>
      <c r="V21" s="81"/>
    </row>
    <row r="22" spans="1:22" ht="17.25" customHeight="1">
      <c r="A22" s="273"/>
      <c r="B22" s="259"/>
      <c r="C22" s="260"/>
      <c r="D22" s="82"/>
      <c r="E22" s="108"/>
      <c r="F22" s="108"/>
      <c r="G22" s="282" t="s">
        <v>954</v>
      </c>
      <c r="H22" s="283"/>
      <c r="I22" s="312"/>
      <c r="J22" s="313"/>
      <c r="K22" s="83"/>
      <c r="L22" s="84"/>
      <c r="M22" s="83"/>
      <c r="N22" s="84"/>
      <c r="O22" s="108"/>
      <c r="P22" s="115"/>
      <c r="Q22" s="217" t="s">
        <v>958</v>
      </c>
      <c r="R22" s="218"/>
      <c r="S22" s="217" t="s">
        <v>940</v>
      </c>
      <c r="T22" s="218"/>
      <c r="U22" s="85"/>
      <c r="V22" s="85"/>
    </row>
    <row r="23" spans="1:22" ht="42.6" customHeight="1">
      <c r="A23" s="273"/>
      <c r="B23" s="259"/>
      <c r="C23" s="258" t="s">
        <v>25</v>
      </c>
      <c r="D23" s="86"/>
      <c r="E23" s="109"/>
      <c r="F23" s="109"/>
      <c r="G23" s="215" t="s">
        <v>489</v>
      </c>
      <c r="H23" s="216"/>
      <c r="I23" s="47"/>
      <c r="J23" s="45"/>
      <c r="K23" s="87"/>
      <c r="L23" s="88"/>
      <c r="M23" s="109"/>
      <c r="N23" s="118"/>
      <c r="O23" s="87"/>
      <c r="P23" s="88"/>
      <c r="Q23" s="215" t="s">
        <v>158</v>
      </c>
      <c r="R23" s="216"/>
      <c r="S23" s="215" t="s">
        <v>158</v>
      </c>
      <c r="T23" s="216"/>
      <c r="U23" s="86"/>
      <c r="V23" s="86"/>
    </row>
    <row r="24" spans="1:22" ht="15.75" customHeight="1">
      <c r="A24" s="273"/>
      <c r="B24" s="259"/>
      <c r="C24" s="259"/>
      <c r="D24" s="89"/>
      <c r="E24" s="110"/>
      <c r="F24" s="110"/>
      <c r="G24" s="222" t="s">
        <v>916</v>
      </c>
      <c r="H24" s="223"/>
      <c r="I24" s="48"/>
      <c r="J24" s="46"/>
      <c r="K24" s="90"/>
      <c r="L24" s="91"/>
      <c r="M24" s="90"/>
      <c r="N24" s="91"/>
      <c r="O24" s="90"/>
      <c r="P24" s="91"/>
      <c r="Q24" s="222" t="s">
        <v>321</v>
      </c>
      <c r="R24" s="223"/>
      <c r="S24" s="222" t="s">
        <v>333</v>
      </c>
      <c r="T24" s="223"/>
      <c r="U24" s="89"/>
      <c r="V24" s="89"/>
    </row>
    <row r="25" spans="1:22" ht="17.25" customHeight="1">
      <c r="A25" s="273"/>
      <c r="B25" s="260"/>
      <c r="C25" s="260"/>
      <c r="D25" s="92"/>
      <c r="E25" s="93"/>
      <c r="F25" s="93"/>
      <c r="G25" s="274" t="s">
        <v>954</v>
      </c>
      <c r="H25" s="275"/>
      <c r="I25" s="44"/>
      <c r="J25" s="35"/>
      <c r="K25" s="93"/>
      <c r="L25" s="94"/>
      <c r="M25" s="93"/>
      <c r="N25" s="94"/>
      <c r="O25" s="93"/>
      <c r="P25" s="94"/>
      <c r="Q25" s="226" t="s">
        <v>958</v>
      </c>
      <c r="R25" s="227"/>
      <c r="S25" s="226" t="s">
        <v>940</v>
      </c>
      <c r="T25" s="227"/>
      <c r="U25" s="92"/>
      <c r="V25" s="92"/>
    </row>
    <row r="26" spans="1:22" ht="41.85" customHeight="1">
      <c r="A26" s="273"/>
      <c r="B26" s="258" t="s">
        <v>5</v>
      </c>
      <c r="C26" s="258" t="s">
        <v>24</v>
      </c>
      <c r="D26" s="104" t="s">
        <v>905</v>
      </c>
      <c r="E26" s="105"/>
      <c r="F26" s="111"/>
      <c r="G26" s="96" t="s">
        <v>489</v>
      </c>
      <c r="H26" s="112"/>
      <c r="I26" s="49"/>
      <c r="J26" s="29"/>
      <c r="K26" s="75"/>
      <c r="L26" s="76"/>
      <c r="M26" s="146"/>
      <c r="N26" s="147"/>
      <c r="O26" s="95"/>
      <c r="P26" s="112"/>
      <c r="Q26" s="140"/>
      <c r="R26" s="95"/>
      <c r="S26" s="95"/>
      <c r="T26" s="112"/>
      <c r="U26" s="244"/>
      <c r="V26" s="245"/>
    </row>
    <row r="27" spans="1:22" ht="15.75" customHeight="1">
      <c r="A27" s="273"/>
      <c r="B27" s="259"/>
      <c r="C27" s="259"/>
      <c r="D27" s="106" t="s">
        <v>906</v>
      </c>
      <c r="E27" s="107"/>
      <c r="F27" s="113"/>
      <c r="G27" s="98" t="s">
        <v>916</v>
      </c>
      <c r="H27" s="114"/>
      <c r="I27" s="56"/>
      <c r="J27" s="54"/>
      <c r="K27" s="79"/>
      <c r="L27" s="80"/>
      <c r="M27" s="79"/>
      <c r="N27" s="80"/>
      <c r="O27" s="97"/>
      <c r="P27" s="114"/>
      <c r="Q27" s="148"/>
      <c r="R27" s="97"/>
      <c r="S27" s="97"/>
      <c r="T27" s="114"/>
      <c r="U27" s="246"/>
      <c r="V27" s="247"/>
    </row>
    <row r="28" spans="1:22" ht="17.25" customHeight="1">
      <c r="A28" s="273"/>
      <c r="B28" s="259"/>
      <c r="C28" s="260"/>
      <c r="D28" s="82" t="s">
        <v>936</v>
      </c>
      <c r="E28" s="108"/>
      <c r="F28" s="115"/>
      <c r="G28" s="100" t="s">
        <v>942</v>
      </c>
      <c r="H28" s="116"/>
      <c r="I28" s="51"/>
      <c r="J28" s="31"/>
      <c r="K28" s="83"/>
      <c r="L28" s="84"/>
      <c r="M28" s="83"/>
      <c r="N28" s="84"/>
      <c r="O28" s="108"/>
      <c r="P28" s="115"/>
      <c r="Q28" s="149"/>
      <c r="R28" s="108"/>
      <c r="S28" s="108"/>
      <c r="T28" s="115"/>
      <c r="U28" s="217"/>
      <c r="V28" s="218"/>
    </row>
    <row r="29" spans="1:22" s="2" customFormat="1" ht="41.85" customHeight="1">
      <c r="A29" s="273"/>
      <c r="B29" s="259"/>
      <c r="C29" s="258" t="s">
        <v>25</v>
      </c>
      <c r="D29" s="117" t="s">
        <v>905</v>
      </c>
      <c r="E29" s="109"/>
      <c r="F29" s="118"/>
      <c r="G29" s="101" t="s">
        <v>489</v>
      </c>
      <c r="H29" s="86"/>
      <c r="I29" s="47"/>
      <c r="J29" s="45"/>
      <c r="K29" s="87"/>
      <c r="L29" s="88"/>
      <c r="M29" s="109"/>
      <c r="N29" s="118"/>
      <c r="O29" s="87"/>
      <c r="P29" s="88"/>
      <c r="Q29" s="143"/>
      <c r="R29" s="87"/>
      <c r="S29" s="87"/>
      <c r="T29" s="88"/>
      <c r="U29" s="248"/>
      <c r="V29" s="249"/>
    </row>
    <row r="30" spans="1:22" s="2" customFormat="1" ht="15.75" customHeight="1">
      <c r="A30" s="273"/>
      <c r="B30" s="259"/>
      <c r="C30" s="259"/>
      <c r="D30" s="119" t="s">
        <v>906</v>
      </c>
      <c r="E30" s="110"/>
      <c r="F30" s="120"/>
      <c r="G30" s="102" t="s">
        <v>916</v>
      </c>
      <c r="H30" s="89"/>
      <c r="I30" s="48"/>
      <c r="J30" s="46"/>
      <c r="K30" s="90"/>
      <c r="L30" s="91"/>
      <c r="M30" s="90"/>
      <c r="N30" s="91"/>
      <c r="O30" s="90"/>
      <c r="P30" s="91"/>
      <c r="Q30" s="144"/>
      <c r="R30" s="90"/>
      <c r="S30" s="90"/>
      <c r="T30" s="91"/>
      <c r="U30" s="250"/>
      <c r="V30" s="251"/>
    </row>
    <row r="31" spans="1:22" ht="17.25" customHeight="1">
      <c r="A31" s="273"/>
      <c r="B31" s="260"/>
      <c r="C31" s="260"/>
      <c r="D31" s="92" t="s">
        <v>936</v>
      </c>
      <c r="E31" s="93"/>
      <c r="F31" s="94"/>
      <c r="G31" s="103" t="s">
        <v>942</v>
      </c>
      <c r="H31" s="92"/>
      <c r="I31" s="44"/>
      <c r="J31" s="35"/>
      <c r="K31" s="93"/>
      <c r="L31" s="94"/>
      <c r="M31" s="93"/>
      <c r="N31" s="94"/>
      <c r="O31" s="93"/>
      <c r="P31" s="94"/>
      <c r="Q31" s="145"/>
      <c r="R31" s="93"/>
      <c r="S31" s="93"/>
      <c r="T31" s="94"/>
      <c r="U31" s="226"/>
      <c r="V31" s="227"/>
    </row>
    <row r="32" spans="1:22" ht="41.85" customHeight="1">
      <c r="A32" s="273"/>
      <c r="B32" s="258" t="s">
        <v>13</v>
      </c>
      <c r="C32" s="258" t="s">
        <v>24</v>
      </c>
      <c r="D32" s="121" t="s">
        <v>555</v>
      </c>
      <c r="E32" s="122"/>
      <c r="F32" s="122"/>
      <c r="G32" s="122"/>
      <c r="H32" s="122"/>
      <c r="I32" s="49"/>
      <c r="J32" s="28"/>
      <c r="K32" s="75"/>
      <c r="L32" s="76"/>
      <c r="M32" s="231" t="s">
        <v>198</v>
      </c>
      <c r="N32" s="232"/>
      <c r="O32" s="122"/>
      <c r="P32" s="122"/>
      <c r="Q32" s="122"/>
      <c r="R32" s="122"/>
      <c r="S32" s="122"/>
      <c r="T32" s="122"/>
      <c r="U32" s="244"/>
      <c r="V32" s="245"/>
    </row>
    <row r="33" spans="1:22" ht="17.25" customHeight="1">
      <c r="A33" s="273"/>
      <c r="B33" s="259"/>
      <c r="C33" s="259"/>
      <c r="D33" s="122" t="s">
        <v>907</v>
      </c>
      <c r="E33" s="122"/>
      <c r="F33" s="122"/>
      <c r="G33" s="122"/>
      <c r="H33" s="122"/>
      <c r="I33" s="56"/>
      <c r="J33" s="62"/>
      <c r="K33" s="79"/>
      <c r="L33" s="80"/>
      <c r="M33" s="233" t="s">
        <v>319</v>
      </c>
      <c r="N33" s="234"/>
      <c r="O33" s="122"/>
      <c r="P33" s="122"/>
      <c r="Q33" s="122"/>
      <c r="R33" s="122"/>
      <c r="S33" s="122"/>
      <c r="T33" s="122"/>
      <c r="U33" s="246"/>
      <c r="V33" s="247"/>
    </row>
    <row r="34" spans="1:22" ht="29.25" customHeight="1">
      <c r="A34" s="273"/>
      <c r="B34" s="259"/>
      <c r="C34" s="260"/>
      <c r="D34" s="85" t="s">
        <v>950</v>
      </c>
      <c r="E34" s="122"/>
      <c r="F34" s="122"/>
      <c r="G34" s="122"/>
      <c r="H34" s="122"/>
      <c r="I34" s="51"/>
      <c r="J34" s="30"/>
      <c r="K34" s="83"/>
      <c r="L34" s="84"/>
      <c r="M34" s="224" t="s">
        <v>972</v>
      </c>
      <c r="N34" s="225"/>
      <c r="O34" s="122"/>
      <c r="P34" s="122"/>
      <c r="Q34" s="122"/>
      <c r="R34" s="122"/>
      <c r="S34" s="122"/>
      <c r="T34" s="122"/>
      <c r="U34" s="217"/>
      <c r="V34" s="218"/>
    </row>
    <row r="35" spans="1:22" s="2" customFormat="1" ht="41.85" customHeight="1">
      <c r="A35" s="273"/>
      <c r="B35" s="259"/>
      <c r="C35" s="258" t="s">
        <v>25</v>
      </c>
      <c r="D35" s="86" t="s">
        <v>555</v>
      </c>
      <c r="E35" s="117"/>
      <c r="F35" s="86"/>
      <c r="G35" s="86"/>
      <c r="H35" s="86"/>
      <c r="I35" s="25"/>
      <c r="J35" s="25"/>
      <c r="K35" s="89"/>
      <c r="L35" s="89"/>
      <c r="M35" s="215" t="s">
        <v>198</v>
      </c>
      <c r="N35" s="216"/>
      <c r="O35" s="117"/>
      <c r="P35" s="117"/>
      <c r="Q35" s="117"/>
      <c r="R35" s="117"/>
      <c r="S35" s="117"/>
      <c r="T35" s="117"/>
      <c r="U35" s="248"/>
      <c r="V35" s="249"/>
    </row>
    <row r="36" spans="1:22" s="2" customFormat="1" ht="17.25" customHeight="1">
      <c r="A36" s="273"/>
      <c r="B36" s="259"/>
      <c r="C36" s="259"/>
      <c r="D36" s="89" t="s">
        <v>780</v>
      </c>
      <c r="E36" s="119"/>
      <c r="F36" s="89"/>
      <c r="G36" s="89"/>
      <c r="H36" s="89"/>
      <c r="I36" s="26"/>
      <c r="J36" s="26"/>
      <c r="K36" s="89"/>
      <c r="L36" s="89"/>
      <c r="M36" s="222" t="s">
        <v>319</v>
      </c>
      <c r="N36" s="223"/>
      <c r="O36" s="119"/>
      <c r="P36" s="119"/>
      <c r="Q36" s="119"/>
      <c r="R36" s="119"/>
      <c r="S36" s="119"/>
      <c r="T36" s="119"/>
      <c r="U36" s="250"/>
      <c r="V36" s="251"/>
    </row>
    <row r="37" spans="1:22" ht="30" customHeight="1">
      <c r="A37" s="273"/>
      <c r="B37" s="260"/>
      <c r="C37" s="260"/>
      <c r="D37" s="92" t="s">
        <v>951</v>
      </c>
      <c r="E37" s="92"/>
      <c r="F37" s="92"/>
      <c r="G37" s="92"/>
      <c r="H37" s="92"/>
      <c r="I37" s="24"/>
      <c r="J37" s="24"/>
      <c r="K37" s="92"/>
      <c r="L37" s="92"/>
      <c r="M37" s="226" t="s">
        <v>972</v>
      </c>
      <c r="N37" s="227"/>
      <c r="O37" s="92"/>
      <c r="P37" s="92"/>
      <c r="Q37" s="92"/>
      <c r="R37" s="92"/>
      <c r="S37" s="92"/>
      <c r="T37" s="92"/>
      <c r="U37" s="226"/>
      <c r="V37" s="227"/>
    </row>
    <row r="38" spans="1:22" ht="41.85" customHeight="1">
      <c r="A38" s="273"/>
      <c r="B38" s="258" t="s">
        <v>11</v>
      </c>
      <c r="C38" s="258" t="s">
        <v>24</v>
      </c>
      <c r="D38" s="121" t="s">
        <v>555</v>
      </c>
      <c r="E38" s="81"/>
      <c r="F38" s="122"/>
      <c r="G38" s="122"/>
      <c r="H38" s="122"/>
      <c r="I38" s="8"/>
      <c r="J38" s="8"/>
      <c r="K38" s="75"/>
      <c r="L38" s="76"/>
      <c r="M38" s="231" t="s">
        <v>198</v>
      </c>
      <c r="N38" s="232"/>
      <c r="O38" s="122"/>
      <c r="P38" s="122"/>
      <c r="Q38" s="122"/>
      <c r="R38" s="122"/>
      <c r="S38" s="122"/>
      <c r="T38" s="122"/>
      <c r="U38" s="263"/>
      <c r="V38" s="264"/>
    </row>
    <row r="39" spans="1:22" ht="13.5" customHeight="1">
      <c r="A39" s="273"/>
      <c r="B39" s="259"/>
      <c r="C39" s="259"/>
      <c r="D39" s="122" t="s">
        <v>907</v>
      </c>
      <c r="E39" s="81"/>
      <c r="F39" s="122"/>
      <c r="G39" s="122"/>
      <c r="H39" s="122"/>
      <c r="I39" s="8"/>
      <c r="J39" s="40"/>
      <c r="K39" s="79"/>
      <c r="L39" s="80"/>
      <c r="M39" s="233" t="s">
        <v>319</v>
      </c>
      <c r="N39" s="234"/>
      <c r="O39" s="122"/>
      <c r="P39" s="122"/>
      <c r="Q39" s="122"/>
      <c r="R39" s="122"/>
      <c r="S39" s="122"/>
      <c r="T39" s="122"/>
      <c r="U39" s="256"/>
      <c r="V39" s="257"/>
    </row>
    <row r="40" spans="1:22" ht="28.5" customHeight="1">
      <c r="A40" s="273"/>
      <c r="B40" s="259"/>
      <c r="C40" s="260"/>
      <c r="D40" s="85" t="s">
        <v>950</v>
      </c>
      <c r="E40" s="122"/>
      <c r="F40" s="122"/>
      <c r="G40" s="122"/>
      <c r="H40" s="122"/>
      <c r="I40" s="8"/>
      <c r="J40" s="8"/>
      <c r="K40" s="83"/>
      <c r="L40" s="84"/>
      <c r="M40" s="224" t="s">
        <v>973</v>
      </c>
      <c r="N40" s="225"/>
      <c r="O40" s="122"/>
      <c r="P40" s="122"/>
      <c r="Q40" s="122"/>
      <c r="R40" s="122"/>
      <c r="S40" s="122"/>
      <c r="T40" s="122"/>
      <c r="U40" s="224"/>
      <c r="V40" s="225"/>
    </row>
    <row r="41" spans="1:22" s="2" customFormat="1" ht="41.85" customHeight="1">
      <c r="A41" s="273"/>
      <c r="B41" s="259"/>
      <c r="C41" s="258" t="s">
        <v>25</v>
      </c>
      <c r="D41" s="117"/>
      <c r="E41" s="86"/>
      <c r="F41" s="86"/>
      <c r="G41" s="86"/>
      <c r="H41" s="86"/>
      <c r="I41" s="22"/>
      <c r="J41" s="22"/>
      <c r="K41" s="86"/>
      <c r="L41" s="86"/>
      <c r="M41" s="215" t="s">
        <v>198</v>
      </c>
      <c r="N41" s="216"/>
      <c r="O41" s="86"/>
      <c r="P41" s="86"/>
      <c r="Q41" s="86"/>
      <c r="R41" s="86"/>
      <c r="S41" s="86"/>
      <c r="T41" s="86"/>
      <c r="U41" s="248"/>
      <c r="V41" s="249"/>
    </row>
    <row r="42" spans="1:22" s="2" customFormat="1" ht="13.5" customHeight="1">
      <c r="A42" s="273"/>
      <c r="B42" s="259"/>
      <c r="C42" s="259"/>
      <c r="D42" s="119"/>
      <c r="E42" s="89"/>
      <c r="F42" s="89"/>
      <c r="G42" s="89"/>
      <c r="H42" s="89"/>
      <c r="I42" s="23"/>
      <c r="J42" s="23"/>
      <c r="K42" s="89"/>
      <c r="L42" s="89"/>
      <c r="M42" s="222" t="s">
        <v>319</v>
      </c>
      <c r="N42" s="223"/>
      <c r="O42" s="89"/>
      <c r="P42" s="89"/>
      <c r="Q42" s="89"/>
      <c r="R42" s="89"/>
      <c r="S42" s="89"/>
      <c r="T42" s="89"/>
      <c r="U42" s="250"/>
      <c r="V42" s="251"/>
    </row>
    <row r="43" spans="1:22" ht="15.75" customHeight="1">
      <c r="A43" s="273"/>
      <c r="B43" s="260"/>
      <c r="C43" s="260"/>
      <c r="D43" s="92"/>
      <c r="E43" s="92"/>
      <c r="F43" s="92"/>
      <c r="G43" s="92"/>
      <c r="H43" s="92"/>
      <c r="I43" s="24"/>
      <c r="J43" s="24"/>
      <c r="K43" s="92"/>
      <c r="L43" s="92"/>
      <c r="M43" s="226" t="s">
        <v>973</v>
      </c>
      <c r="N43" s="227"/>
      <c r="O43" s="92"/>
      <c r="P43" s="92"/>
      <c r="Q43" s="92"/>
      <c r="R43" s="92"/>
      <c r="S43" s="92"/>
      <c r="T43" s="92"/>
      <c r="U43" s="226"/>
      <c r="V43" s="227"/>
    </row>
    <row r="44" spans="1:22" s="2" customFormat="1" ht="41.85" customHeight="1">
      <c r="A44" s="273" t="s">
        <v>18</v>
      </c>
      <c r="B44" s="258" t="s">
        <v>3</v>
      </c>
      <c r="C44" s="258" t="s">
        <v>24</v>
      </c>
      <c r="D44" s="123"/>
      <c r="E44" s="306" t="s">
        <v>552</v>
      </c>
      <c r="F44" s="307"/>
      <c r="G44" s="209" t="s">
        <v>449</v>
      </c>
      <c r="H44" s="210"/>
      <c r="I44" s="5"/>
      <c r="J44" s="5"/>
      <c r="K44" s="123"/>
      <c r="L44" s="123"/>
      <c r="M44" s="237"/>
      <c r="N44" s="77"/>
      <c r="O44" s="95"/>
      <c r="P44" s="95"/>
      <c r="Q44" s="95"/>
      <c r="R44" s="95"/>
      <c r="S44" s="95"/>
      <c r="T44" s="112"/>
      <c r="U44" s="244"/>
      <c r="V44" s="245"/>
    </row>
    <row r="45" spans="1:22" s="2" customFormat="1" ht="18" customHeight="1">
      <c r="A45" s="273"/>
      <c r="B45" s="259"/>
      <c r="C45" s="259"/>
      <c r="D45" s="124"/>
      <c r="E45" s="304" t="s">
        <v>806</v>
      </c>
      <c r="F45" s="305"/>
      <c r="G45" s="211" t="s">
        <v>359</v>
      </c>
      <c r="H45" s="212"/>
      <c r="I45" s="6"/>
      <c r="J45" s="6"/>
      <c r="K45" s="124"/>
      <c r="L45" s="124"/>
      <c r="M45" s="238"/>
      <c r="N45" s="81"/>
      <c r="O45" s="97"/>
      <c r="P45" s="97"/>
      <c r="Q45" s="97"/>
      <c r="R45" s="97"/>
      <c r="S45" s="97"/>
      <c r="T45" s="114"/>
      <c r="U45" s="246"/>
      <c r="V45" s="247"/>
    </row>
    <row r="46" spans="1:22" ht="18.75" customHeight="1">
      <c r="A46" s="273"/>
      <c r="B46" s="259"/>
      <c r="C46" s="260"/>
      <c r="D46" s="125"/>
      <c r="E46" s="293" t="s">
        <v>952</v>
      </c>
      <c r="F46" s="294"/>
      <c r="G46" s="217" t="s">
        <v>944</v>
      </c>
      <c r="H46" s="218"/>
      <c r="I46" s="7"/>
      <c r="J46" s="7"/>
      <c r="K46" s="125"/>
      <c r="L46" s="125"/>
      <c r="M46" s="239"/>
      <c r="N46" s="85"/>
      <c r="O46" s="108"/>
      <c r="P46" s="108"/>
      <c r="Q46" s="108"/>
      <c r="R46" s="108"/>
      <c r="S46" s="108"/>
      <c r="T46" s="115"/>
      <c r="U46" s="217"/>
      <c r="V46" s="218"/>
    </row>
    <row r="47" spans="1:22" s="2" customFormat="1" ht="42.6" customHeight="1">
      <c r="A47" s="273"/>
      <c r="B47" s="259"/>
      <c r="C47" s="258" t="s">
        <v>25</v>
      </c>
      <c r="D47" s="86"/>
      <c r="E47" s="86"/>
      <c r="F47" s="86"/>
      <c r="G47" s="215" t="s">
        <v>449</v>
      </c>
      <c r="H47" s="216"/>
      <c r="I47" s="22"/>
      <c r="J47" s="22"/>
      <c r="K47" s="215" t="s">
        <v>108</v>
      </c>
      <c r="L47" s="216"/>
      <c r="M47" s="228"/>
      <c r="N47" s="86"/>
      <c r="O47" s="87"/>
      <c r="P47" s="87"/>
      <c r="Q47" s="87"/>
      <c r="R47" s="87"/>
      <c r="S47" s="87"/>
      <c r="T47" s="88"/>
      <c r="U47" s="248"/>
      <c r="V47" s="249"/>
    </row>
    <row r="48" spans="1:22" s="2" customFormat="1" ht="17.25" customHeight="1">
      <c r="A48" s="273"/>
      <c r="B48" s="259"/>
      <c r="C48" s="259"/>
      <c r="D48" s="89"/>
      <c r="E48" s="89"/>
      <c r="F48" s="89"/>
      <c r="G48" s="222" t="s">
        <v>359</v>
      </c>
      <c r="H48" s="223"/>
      <c r="I48" s="23"/>
      <c r="J48" s="23"/>
      <c r="K48" s="222" t="s">
        <v>785</v>
      </c>
      <c r="L48" s="223"/>
      <c r="M48" s="229"/>
      <c r="N48" s="89"/>
      <c r="O48" s="90"/>
      <c r="P48" s="90"/>
      <c r="Q48" s="90"/>
      <c r="R48" s="90"/>
      <c r="S48" s="90"/>
      <c r="T48" s="91"/>
      <c r="U48" s="250"/>
      <c r="V48" s="251"/>
    </row>
    <row r="49" spans="1:22" ht="15.75" customHeight="1">
      <c r="A49" s="273"/>
      <c r="B49" s="260"/>
      <c r="C49" s="260"/>
      <c r="D49" s="92"/>
      <c r="E49" s="92"/>
      <c r="F49" s="92"/>
      <c r="G49" s="226" t="s">
        <v>944</v>
      </c>
      <c r="H49" s="227"/>
      <c r="I49" s="24"/>
      <c r="J49" s="24"/>
      <c r="K49" s="226" t="s">
        <v>958</v>
      </c>
      <c r="L49" s="227"/>
      <c r="M49" s="230"/>
      <c r="N49" s="92"/>
      <c r="O49" s="93"/>
      <c r="P49" s="93"/>
      <c r="Q49" s="93"/>
      <c r="R49" s="93"/>
      <c r="S49" s="93"/>
      <c r="T49" s="94"/>
      <c r="U49" s="226"/>
      <c r="V49" s="227"/>
    </row>
    <row r="50" spans="1:22" s="2" customFormat="1" ht="41.85" customHeight="1">
      <c r="A50" s="273"/>
      <c r="B50" s="258" t="s">
        <v>4</v>
      </c>
      <c r="C50" s="258" t="s">
        <v>24</v>
      </c>
      <c r="D50" s="77" t="s">
        <v>519</v>
      </c>
      <c r="E50" s="209" t="s">
        <v>398</v>
      </c>
      <c r="F50" s="210"/>
      <c r="G50" s="77" t="s">
        <v>913</v>
      </c>
      <c r="H50" s="96" t="s">
        <v>449</v>
      </c>
      <c r="I50" s="49"/>
      <c r="J50" s="29"/>
      <c r="K50" s="209" t="s">
        <v>199</v>
      </c>
      <c r="L50" s="210"/>
      <c r="M50" s="237"/>
      <c r="N50" s="77"/>
      <c r="O50" s="95"/>
      <c r="P50" s="95"/>
      <c r="Q50" s="95"/>
      <c r="R50" s="95"/>
      <c r="S50" s="95"/>
      <c r="T50" s="112"/>
      <c r="U50" s="122"/>
      <c r="V50" s="122"/>
    </row>
    <row r="51" spans="1:22" s="2" customFormat="1" ht="18.75" customHeight="1">
      <c r="A51" s="273"/>
      <c r="B51" s="259"/>
      <c r="C51" s="259"/>
      <c r="D51" s="81" t="s">
        <v>909</v>
      </c>
      <c r="E51" s="211" t="s">
        <v>806</v>
      </c>
      <c r="F51" s="212"/>
      <c r="G51" s="81" t="s">
        <v>914</v>
      </c>
      <c r="H51" s="98" t="s">
        <v>912</v>
      </c>
      <c r="I51" s="50"/>
      <c r="J51" s="36"/>
      <c r="K51" s="211" t="s">
        <v>787</v>
      </c>
      <c r="L51" s="212"/>
      <c r="M51" s="238"/>
      <c r="N51" s="81"/>
      <c r="O51" s="97"/>
      <c r="P51" s="97"/>
      <c r="Q51" s="97"/>
      <c r="R51" s="97"/>
      <c r="S51" s="97"/>
      <c r="T51" s="114"/>
      <c r="U51" s="122"/>
      <c r="V51" s="122"/>
    </row>
    <row r="52" spans="1:22" ht="17.25" customHeight="1">
      <c r="A52" s="273"/>
      <c r="B52" s="259"/>
      <c r="C52" s="260"/>
      <c r="D52" s="85" t="s">
        <v>939</v>
      </c>
      <c r="E52" s="217" t="s">
        <v>952</v>
      </c>
      <c r="F52" s="218"/>
      <c r="G52" s="85" t="s">
        <v>955</v>
      </c>
      <c r="H52" s="126" t="s">
        <v>956</v>
      </c>
      <c r="I52" s="51"/>
      <c r="J52" s="31"/>
      <c r="K52" s="217" t="s">
        <v>957</v>
      </c>
      <c r="L52" s="218"/>
      <c r="M52" s="239"/>
      <c r="N52" s="85"/>
      <c r="O52" s="108"/>
      <c r="P52" s="108"/>
      <c r="Q52" s="108"/>
      <c r="R52" s="108"/>
      <c r="S52" s="108"/>
      <c r="T52" s="115"/>
      <c r="U52" s="122"/>
      <c r="V52" s="122"/>
    </row>
    <row r="53" spans="1:22" ht="41.85" customHeight="1">
      <c r="A53" s="273"/>
      <c r="B53" s="259"/>
      <c r="C53" s="258" t="s">
        <v>25</v>
      </c>
      <c r="D53" s="86" t="s">
        <v>519</v>
      </c>
      <c r="E53" s="215" t="s">
        <v>398</v>
      </c>
      <c r="F53" s="216"/>
      <c r="G53" s="86" t="s">
        <v>913</v>
      </c>
      <c r="H53" s="101" t="s">
        <v>449</v>
      </c>
      <c r="I53" s="42"/>
      <c r="J53" s="33"/>
      <c r="K53" s="215" t="s">
        <v>108</v>
      </c>
      <c r="L53" s="216"/>
      <c r="M53" s="228"/>
      <c r="N53" s="117"/>
      <c r="O53" s="87"/>
      <c r="P53" s="87"/>
      <c r="Q53" s="87"/>
      <c r="R53" s="87"/>
      <c r="S53" s="87"/>
      <c r="T53" s="88"/>
      <c r="U53" s="117"/>
      <c r="V53" s="119"/>
    </row>
    <row r="54" spans="1:22" ht="15.75" customHeight="1">
      <c r="A54" s="273"/>
      <c r="B54" s="259"/>
      <c r="C54" s="259"/>
      <c r="D54" s="89" t="s">
        <v>909</v>
      </c>
      <c r="E54" s="222" t="s">
        <v>806</v>
      </c>
      <c r="F54" s="223"/>
      <c r="G54" s="89" t="s">
        <v>914</v>
      </c>
      <c r="H54" s="102" t="s">
        <v>912</v>
      </c>
      <c r="I54" s="43"/>
      <c r="J54" s="20"/>
      <c r="K54" s="222" t="s">
        <v>785</v>
      </c>
      <c r="L54" s="223"/>
      <c r="M54" s="229"/>
      <c r="N54" s="119"/>
      <c r="O54" s="90"/>
      <c r="P54" s="90"/>
      <c r="Q54" s="90"/>
      <c r="R54" s="90"/>
      <c r="S54" s="90"/>
      <c r="T54" s="91"/>
      <c r="U54" s="119"/>
      <c r="V54" s="119"/>
    </row>
    <row r="55" spans="1:22" ht="18" customHeight="1">
      <c r="A55" s="273"/>
      <c r="B55" s="260"/>
      <c r="C55" s="260"/>
      <c r="D55" s="92" t="s">
        <v>939</v>
      </c>
      <c r="E55" s="226" t="s">
        <v>952</v>
      </c>
      <c r="F55" s="227"/>
      <c r="G55" s="92" t="s">
        <v>955</v>
      </c>
      <c r="H55" s="127" t="s">
        <v>956</v>
      </c>
      <c r="I55" s="44"/>
      <c r="J55" s="35"/>
      <c r="K55" s="226" t="s">
        <v>958</v>
      </c>
      <c r="L55" s="227"/>
      <c r="M55" s="230"/>
      <c r="N55" s="92"/>
      <c r="O55" s="93"/>
      <c r="P55" s="93"/>
      <c r="Q55" s="93"/>
      <c r="R55" s="93"/>
      <c r="S55" s="93"/>
      <c r="T55" s="94"/>
      <c r="U55" s="92"/>
      <c r="V55" s="119"/>
    </row>
    <row r="56" spans="1:22" ht="51" customHeight="1">
      <c r="A56" s="273"/>
      <c r="B56" s="258" t="s">
        <v>12</v>
      </c>
      <c r="C56" s="258" t="s">
        <v>24</v>
      </c>
      <c r="D56" s="77" t="s">
        <v>519</v>
      </c>
      <c r="E56" s="209" t="s">
        <v>398</v>
      </c>
      <c r="F56" s="210"/>
      <c r="G56" s="96" t="s">
        <v>449</v>
      </c>
      <c r="H56" s="77" t="s">
        <v>913</v>
      </c>
      <c r="I56" s="55"/>
      <c r="J56" s="53"/>
      <c r="K56" s="209" t="s">
        <v>199</v>
      </c>
      <c r="L56" s="210"/>
      <c r="M56" s="237"/>
      <c r="N56" s="77"/>
      <c r="O56" s="123"/>
      <c r="P56" s="123"/>
      <c r="Q56" s="123"/>
      <c r="R56" s="123"/>
      <c r="S56" s="75"/>
      <c r="T56" s="76"/>
      <c r="U56" s="209" t="s">
        <v>176</v>
      </c>
      <c r="V56" s="210"/>
    </row>
    <row r="57" spans="1:22" ht="19.5" customHeight="1">
      <c r="A57" s="273"/>
      <c r="B57" s="259"/>
      <c r="C57" s="259"/>
      <c r="D57" s="81" t="s">
        <v>909</v>
      </c>
      <c r="E57" s="211" t="s">
        <v>806</v>
      </c>
      <c r="F57" s="212"/>
      <c r="G57" s="98" t="s">
        <v>912</v>
      </c>
      <c r="H57" s="81" t="s">
        <v>914</v>
      </c>
      <c r="I57" s="56"/>
      <c r="J57" s="54"/>
      <c r="K57" s="211" t="s">
        <v>787</v>
      </c>
      <c r="L57" s="212"/>
      <c r="M57" s="238"/>
      <c r="N57" s="81"/>
      <c r="O57" s="124"/>
      <c r="P57" s="124"/>
      <c r="Q57" s="124"/>
      <c r="R57" s="124"/>
      <c r="S57" s="79"/>
      <c r="T57" s="80"/>
      <c r="U57" s="211" t="s">
        <v>807</v>
      </c>
      <c r="V57" s="212"/>
    </row>
    <row r="58" spans="1:22" ht="18.75" customHeight="1">
      <c r="A58" s="273"/>
      <c r="B58" s="259"/>
      <c r="C58" s="260"/>
      <c r="D58" s="85" t="s">
        <v>936</v>
      </c>
      <c r="E58" s="217" t="s">
        <v>953</v>
      </c>
      <c r="F58" s="218"/>
      <c r="G58" s="126" t="s">
        <v>956</v>
      </c>
      <c r="H58" s="85" t="s">
        <v>955</v>
      </c>
      <c r="I58" s="51"/>
      <c r="J58" s="31"/>
      <c r="K58" s="217" t="s">
        <v>958</v>
      </c>
      <c r="L58" s="218"/>
      <c r="M58" s="239"/>
      <c r="N58" s="85"/>
      <c r="O58" s="125"/>
      <c r="P58" s="125"/>
      <c r="Q58" s="125"/>
      <c r="R58" s="125"/>
      <c r="S58" s="83"/>
      <c r="T58" s="84"/>
      <c r="U58" s="217" t="s">
        <v>966</v>
      </c>
      <c r="V58" s="218"/>
    </row>
    <row r="59" spans="1:22" ht="47.25" customHeight="1">
      <c r="A59" s="273"/>
      <c r="B59" s="259"/>
      <c r="C59" s="258" t="s">
        <v>25</v>
      </c>
      <c r="D59" s="86" t="s">
        <v>519</v>
      </c>
      <c r="E59" s="215" t="s">
        <v>398</v>
      </c>
      <c r="F59" s="216"/>
      <c r="G59" s="101" t="s">
        <v>449</v>
      </c>
      <c r="H59" s="86" t="s">
        <v>913</v>
      </c>
      <c r="I59" s="248" t="s">
        <v>39</v>
      </c>
      <c r="J59" s="249"/>
      <c r="K59" s="87"/>
      <c r="L59" s="88"/>
      <c r="M59" s="228"/>
      <c r="N59" s="117"/>
      <c r="O59" s="86"/>
      <c r="P59" s="86"/>
      <c r="Q59" s="87"/>
      <c r="R59" s="88"/>
      <c r="S59" s="86"/>
      <c r="T59" s="86"/>
      <c r="U59" s="215"/>
      <c r="V59" s="216"/>
    </row>
    <row r="60" spans="1:22" ht="17.25" customHeight="1">
      <c r="A60" s="273"/>
      <c r="B60" s="259"/>
      <c r="C60" s="259"/>
      <c r="D60" s="89" t="s">
        <v>909</v>
      </c>
      <c r="E60" s="222" t="s">
        <v>806</v>
      </c>
      <c r="F60" s="223"/>
      <c r="G60" s="102" t="s">
        <v>912</v>
      </c>
      <c r="H60" s="89" t="s">
        <v>914</v>
      </c>
      <c r="I60" s="250" t="s">
        <v>322</v>
      </c>
      <c r="J60" s="251"/>
      <c r="K60" s="90"/>
      <c r="L60" s="91"/>
      <c r="M60" s="229"/>
      <c r="N60" s="119"/>
      <c r="O60" s="89"/>
      <c r="P60" s="89"/>
      <c r="Q60" s="90"/>
      <c r="R60" s="91"/>
      <c r="S60" s="89"/>
      <c r="T60" s="89"/>
      <c r="U60" s="222"/>
      <c r="V60" s="223"/>
    </row>
    <row r="61" spans="1:22" ht="17.25" customHeight="1">
      <c r="A61" s="273"/>
      <c r="B61" s="260"/>
      <c r="C61" s="260"/>
      <c r="D61" s="92" t="s">
        <v>936</v>
      </c>
      <c r="E61" s="226" t="s">
        <v>953</v>
      </c>
      <c r="F61" s="227"/>
      <c r="G61" s="127" t="s">
        <v>956</v>
      </c>
      <c r="H61" s="92" t="s">
        <v>955</v>
      </c>
      <c r="I61" s="226" t="s">
        <v>941</v>
      </c>
      <c r="J61" s="227"/>
      <c r="K61" s="93"/>
      <c r="L61" s="94"/>
      <c r="M61" s="230"/>
      <c r="N61" s="92"/>
      <c r="O61" s="92"/>
      <c r="P61" s="92"/>
      <c r="Q61" s="93"/>
      <c r="R61" s="94"/>
      <c r="S61" s="92"/>
      <c r="T61" s="92"/>
      <c r="U61" s="226"/>
      <c r="V61" s="227"/>
    </row>
    <row r="62" spans="1:22" ht="41.85" customHeight="1">
      <c r="A62" s="273"/>
      <c r="B62" s="258" t="s">
        <v>5</v>
      </c>
      <c r="C62" s="258" t="s">
        <v>24</v>
      </c>
      <c r="D62" s="123"/>
      <c r="E62" s="95"/>
      <c r="F62" s="112"/>
      <c r="G62" s="95"/>
      <c r="H62" s="77" t="s">
        <v>913</v>
      </c>
      <c r="I62" s="263" t="s">
        <v>39</v>
      </c>
      <c r="J62" s="264"/>
      <c r="K62" s="95"/>
      <c r="L62" s="112"/>
      <c r="M62" s="131"/>
      <c r="N62" s="132"/>
      <c r="O62" s="123"/>
      <c r="P62" s="150"/>
      <c r="Q62" s="131"/>
      <c r="R62" s="150"/>
      <c r="S62" s="131"/>
      <c r="T62" s="132"/>
      <c r="U62" s="209" t="s">
        <v>176</v>
      </c>
      <c r="V62" s="210"/>
    </row>
    <row r="63" spans="1:22" ht="19.5" customHeight="1">
      <c r="A63" s="273"/>
      <c r="B63" s="259"/>
      <c r="C63" s="259"/>
      <c r="D63" s="124"/>
      <c r="E63" s="107"/>
      <c r="F63" s="113"/>
      <c r="G63" s="107"/>
      <c r="H63" s="81" t="s">
        <v>914</v>
      </c>
      <c r="I63" s="256" t="s">
        <v>322</v>
      </c>
      <c r="J63" s="257"/>
      <c r="K63" s="97"/>
      <c r="L63" s="114"/>
      <c r="M63" s="133"/>
      <c r="N63" s="134"/>
      <c r="O63" s="124"/>
      <c r="P63" s="151"/>
      <c r="Q63" s="133"/>
      <c r="R63" s="151"/>
      <c r="S63" s="133"/>
      <c r="T63" s="134"/>
      <c r="U63" s="211" t="s">
        <v>807</v>
      </c>
      <c r="V63" s="212"/>
    </row>
    <row r="64" spans="1:22" ht="17.25" customHeight="1">
      <c r="A64" s="273"/>
      <c r="B64" s="259"/>
      <c r="C64" s="260"/>
      <c r="D64" s="125"/>
      <c r="E64" s="108"/>
      <c r="F64" s="115"/>
      <c r="G64" s="108"/>
      <c r="H64" s="85" t="s">
        <v>955</v>
      </c>
      <c r="I64" s="224" t="s">
        <v>941</v>
      </c>
      <c r="J64" s="225"/>
      <c r="K64" s="108"/>
      <c r="L64" s="115"/>
      <c r="M64" s="133"/>
      <c r="N64" s="134"/>
      <c r="O64" s="125"/>
      <c r="P64" s="151"/>
      <c r="Q64" s="133"/>
      <c r="R64" s="151"/>
      <c r="S64" s="133"/>
      <c r="T64" s="134"/>
      <c r="U64" s="217" t="s">
        <v>967</v>
      </c>
      <c r="V64" s="218"/>
    </row>
    <row r="65" spans="1:22" s="2" customFormat="1" ht="57.75" customHeight="1">
      <c r="A65" s="273"/>
      <c r="B65" s="259"/>
      <c r="C65" s="258" t="s">
        <v>25</v>
      </c>
      <c r="D65" s="117"/>
      <c r="E65" s="86" t="s">
        <v>918</v>
      </c>
      <c r="F65" s="88"/>
      <c r="G65" s="86" t="s">
        <v>913</v>
      </c>
      <c r="H65" s="88"/>
      <c r="I65" s="248" t="s">
        <v>39</v>
      </c>
      <c r="J65" s="249"/>
      <c r="K65" s="87"/>
      <c r="L65" s="88"/>
      <c r="M65" s="87"/>
      <c r="N65" s="88"/>
      <c r="O65" s="152"/>
      <c r="P65" s="153"/>
      <c r="Q65" s="87"/>
      <c r="R65" s="143"/>
      <c r="S65" s="87"/>
      <c r="T65" s="88"/>
      <c r="U65" s="215" t="s">
        <v>176</v>
      </c>
      <c r="V65" s="216"/>
    </row>
    <row r="66" spans="1:22" s="2" customFormat="1" ht="18" customHeight="1">
      <c r="A66" s="273"/>
      <c r="B66" s="259"/>
      <c r="C66" s="259"/>
      <c r="D66" s="119"/>
      <c r="E66" s="119" t="s">
        <v>919</v>
      </c>
      <c r="F66" s="120"/>
      <c r="G66" s="89" t="s">
        <v>914</v>
      </c>
      <c r="H66" s="120"/>
      <c r="I66" s="250" t="s">
        <v>322</v>
      </c>
      <c r="J66" s="251"/>
      <c r="K66" s="90"/>
      <c r="L66" s="91"/>
      <c r="M66" s="90"/>
      <c r="N66" s="91"/>
      <c r="O66" s="154"/>
      <c r="P66" s="155"/>
      <c r="Q66" s="90"/>
      <c r="R66" s="144"/>
      <c r="S66" s="90"/>
      <c r="T66" s="91"/>
      <c r="U66" s="222" t="s">
        <v>807</v>
      </c>
      <c r="V66" s="223"/>
    </row>
    <row r="67" spans="1:22" ht="17.25" customHeight="1">
      <c r="A67" s="273"/>
      <c r="B67" s="260"/>
      <c r="C67" s="260"/>
      <c r="D67" s="128"/>
      <c r="E67" s="92" t="s">
        <v>943</v>
      </c>
      <c r="F67" s="94"/>
      <c r="G67" s="92" t="s">
        <v>955</v>
      </c>
      <c r="H67" s="94"/>
      <c r="I67" s="226" t="s">
        <v>940</v>
      </c>
      <c r="J67" s="227"/>
      <c r="K67" s="93"/>
      <c r="L67" s="94"/>
      <c r="M67" s="156"/>
      <c r="N67" s="157"/>
      <c r="O67" s="158"/>
      <c r="P67" s="159"/>
      <c r="Q67" s="156"/>
      <c r="R67" s="160"/>
      <c r="S67" s="156"/>
      <c r="T67" s="157"/>
      <c r="U67" s="226" t="s">
        <v>967</v>
      </c>
      <c r="V67" s="227"/>
    </row>
    <row r="68" spans="1:22" ht="74.25" customHeight="1">
      <c r="A68" s="273"/>
      <c r="B68" s="258" t="s">
        <v>13</v>
      </c>
      <c r="C68" s="258" t="s">
        <v>24</v>
      </c>
      <c r="D68" s="121"/>
      <c r="E68" s="95"/>
      <c r="F68" s="112"/>
      <c r="G68" s="122"/>
      <c r="H68" s="122"/>
      <c r="I68" s="244" t="s">
        <v>922</v>
      </c>
      <c r="J68" s="245"/>
      <c r="K68" s="95"/>
      <c r="L68" s="112"/>
      <c r="M68" s="121" t="s">
        <v>504</v>
      </c>
      <c r="N68" s="122" t="s">
        <v>929</v>
      </c>
      <c r="O68" s="105"/>
      <c r="P68" s="105"/>
      <c r="Q68" s="105"/>
      <c r="R68" s="105"/>
      <c r="S68" s="105"/>
      <c r="T68" s="111"/>
      <c r="U68" s="209" t="s">
        <v>176</v>
      </c>
      <c r="V68" s="210"/>
    </row>
    <row r="69" spans="1:22" ht="15.75" customHeight="1">
      <c r="A69" s="273"/>
      <c r="B69" s="259"/>
      <c r="C69" s="259"/>
      <c r="D69" s="122"/>
      <c r="E69" s="107"/>
      <c r="F69" s="113"/>
      <c r="G69" s="122"/>
      <c r="H69" s="122"/>
      <c r="I69" s="246" t="s">
        <v>340</v>
      </c>
      <c r="J69" s="247"/>
      <c r="K69" s="97"/>
      <c r="L69" s="114"/>
      <c r="M69" s="122" t="s">
        <v>826</v>
      </c>
      <c r="N69" s="122" t="s">
        <v>788</v>
      </c>
      <c r="O69" s="107"/>
      <c r="P69" s="107"/>
      <c r="Q69" s="107"/>
      <c r="R69" s="107"/>
      <c r="S69" s="107"/>
      <c r="T69" s="113"/>
      <c r="U69" s="211" t="s">
        <v>807</v>
      </c>
      <c r="V69" s="212"/>
    </row>
    <row r="70" spans="1:22" ht="18" customHeight="1">
      <c r="A70" s="273"/>
      <c r="B70" s="259"/>
      <c r="C70" s="260"/>
      <c r="D70" s="85"/>
      <c r="E70" s="108"/>
      <c r="F70" s="115"/>
      <c r="G70" s="122"/>
      <c r="H70" s="122"/>
      <c r="I70" s="217" t="s">
        <v>938</v>
      </c>
      <c r="J70" s="218"/>
      <c r="K70" s="108"/>
      <c r="L70" s="115"/>
      <c r="M70" s="85" t="s">
        <v>988</v>
      </c>
      <c r="N70" s="122" t="s">
        <v>940</v>
      </c>
      <c r="O70" s="108"/>
      <c r="P70" s="108"/>
      <c r="Q70" s="108"/>
      <c r="R70" s="108"/>
      <c r="S70" s="108"/>
      <c r="T70" s="115"/>
      <c r="U70" s="217" t="s">
        <v>967</v>
      </c>
      <c r="V70" s="218"/>
    </row>
    <row r="71" spans="1:22" s="2" customFormat="1" ht="69" customHeight="1">
      <c r="A71" s="273"/>
      <c r="B71" s="259"/>
      <c r="C71" s="258" t="s">
        <v>25</v>
      </c>
      <c r="D71" s="117"/>
      <c r="E71" s="87"/>
      <c r="F71" s="88"/>
      <c r="G71" s="87"/>
      <c r="H71" s="88"/>
      <c r="I71" s="248" t="s">
        <v>922</v>
      </c>
      <c r="J71" s="249"/>
      <c r="K71" s="87"/>
      <c r="L71" s="88"/>
      <c r="M71" s="117" t="s">
        <v>504</v>
      </c>
      <c r="N71" s="117" t="s">
        <v>929</v>
      </c>
      <c r="O71" s="109"/>
      <c r="P71" s="109"/>
      <c r="Q71" s="109"/>
      <c r="R71" s="109"/>
      <c r="S71" s="109"/>
      <c r="T71" s="118"/>
      <c r="U71" s="215" t="s">
        <v>176</v>
      </c>
      <c r="V71" s="216"/>
    </row>
    <row r="72" spans="1:22" s="2" customFormat="1" ht="19.5" customHeight="1">
      <c r="A72" s="273"/>
      <c r="B72" s="259"/>
      <c r="C72" s="259"/>
      <c r="D72" s="119"/>
      <c r="E72" s="110"/>
      <c r="F72" s="120"/>
      <c r="G72" s="90"/>
      <c r="H72" s="91"/>
      <c r="I72" s="250" t="s">
        <v>340</v>
      </c>
      <c r="J72" s="251"/>
      <c r="K72" s="90"/>
      <c r="L72" s="91"/>
      <c r="M72" s="119" t="s">
        <v>826</v>
      </c>
      <c r="N72" s="119" t="s">
        <v>788</v>
      </c>
      <c r="O72" s="110"/>
      <c r="P72" s="110"/>
      <c r="Q72" s="110"/>
      <c r="R72" s="110"/>
      <c r="S72" s="110"/>
      <c r="T72" s="120"/>
      <c r="U72" s="222" t="s">
        <v>807</v>
      </c>
      <c r="V72" s="223"/>
    </row>
    <row r="73" spans="1:22" ht="17.25" customHeight="1">
      <c r="A73" s="273"/>
      <c r="B73" s="260"/>
      <c r="C73" s="260"/>
      <c r="D73" s="92"/>
      <c r="E73" s="93"/>
      <c r="F73" s="94"/>
      <c r="G73" s="93"/>
      <c r="H73" s="94"/>
      <c r="I73" s="226" t="s">
        <v>938</v>
      </c>
      <c r="J73" s="227"/>
      <c r="K73" s="93"/>
      <c r="L73" s="94"/>
      <c r="M73" s="92" t="s">
        <v>988</v>
      </c>
      <c r="N73" s="92" t="s">
        <v>940</v>
      </c>
      <c r="O73" s="93"/>
      <c r="P73" s="93"/>
      <c r="Q73" s="93"/>
      <c r="R73" s="93"/>
      <c r="S73" s="93"/>
      <c r="T73" s="94"/>
      <c r="U73" s="226" t="s">
        <v>967</v>
      </c>
      <c r="V73" s="227"/>
    </row>
    <row r="74" spans="1:22" ht="71.25" customHeight="1">
      <c r="A74" s="273"/>
      <c r="B74" s="258" t="s">
        <v>11</v>
      </c>
      <c r="C74" s="258" t="s">
        <v>24</v>
      </c>
      <c r="D74" s="121"/>
      <c r="E74" s="129"/>
      <c r="F74" s="122"/>
      <c r="G74" s="122"/>
      <c r="H74" s="122"/>
      <c r="I74" s="244" t="s">
        <v>922</v>
      </c>
      <c r="J74" s="245"/>
      <c r="K74" s="131"/>
      <c r="L74" s="132"/>
      <c r="M74" s="121" t="s">
        <v>929</v>
      </c>
      <c r="N74" s="121" t="s">
        <v>504</v>
      </c>
      <c r="O74" s="105"/>
      <c r="P74" s="105"/>
      <c r="Q74" s="105"/>
      <c r="R74" s="105"/>
      <c r="S74" s="105"/>
      <c r="T74" s="111"/>
      <c r="U74" s="244"/>
      <c r="V74" s="245"/>
    </row>
    <row r="75" spans="1:22" ht="14.25" customHeight="1">
      <c r="A75" s="273"/>
      <c r="B75" s="259"/>
      <c r="C75" s="259"/>
      <c r="D75" s="122"/>
      <c r="E75" s="129"/>
      <c r="F75" s="122"/>
      <c r="G75" s="122"/>
      <c r="H75" s="122"/>
      <c r="I75" s="246" t="s">
        <v>340</v>
      </c>
      <c r="J75" s="247"/>
      <c r="K75" s="133"/>
      <c r="L75" s="134"/>
      <c r="M75" s="122" t="s">
        <v>788</v>
      </c>
      <c r="N75" s="122" t="s">
        <v>826</v>
      </c>
      <c r="O75" s="107"/>
      <c r="P75" s="107"/>
      <c r="Q75" s="107"/>
      <c r="R75" s="107"/>
      <c r="S75" s="107"/>
      <c r="T75" s="113"/>
      <c r="U75" s="246"/>
      <c r="V75" s="247"/>
    </row>
    <row r="76" spans="1:22" ht="17.25" customHeight="1">
      <c r="A76" s="273"/>
      <c r="B76" s="259"/>
      <c r="C76" s="260"/>
      <c r="D76" s="85"/>
      <c r="E76" s="130"/>
      <c r="F76" s="122"/>
      <c r="G76" s="122"/>
      <c r="H76" s="122"/>
      <c r="I76" s="217" t="s">
        <v>937</v>
      </c>
      <c r="J76" s="218"/>
      <c r="K76" s="135"/>
      <c r="L76" s="136"/>
      <c r="M76" s="85" t="s">
        <v>940</v>
      </c>
      <c r="N76" s="85" t="s">
        <v>988</v>
      </c>
      <c r="O76" s="108"/>
      <c r="P76" s="108"/>
      <c r="Q76" s="108"/>
      <c r="R76" s="108"/>
      <c r="S76" s="108"/>
      <c r="T76" s="115"/>
      <c r="U76" s="217"/>
      <c r="V76" s="218"/>
    </row>
    <row r="77" spans="1:22" s="2" customFormat="1" ht="72.75" customHeight="1">
      <c r="A77" s="273"/>
      <c r="B77" s="259"/>
      <c r="C77" s="258" t="s">
        <v>25</v>
      </c>
      <c r="D77" s="117"/>
      <c r="E77" s="87"/>
      <c r="F77" s="88"/>
      <c r="G77" s="86"/>
      <c r="H77" s="86"/>
      <c r="I77" s="248" t="s">
        <v>922</v>
      </c>
      <c r="J77" s="249"/>
      <c r="K77" s="87"/>
      <c r="L77" s="88"/>
      <c r="M77" s="117" t="s">
        <v>929</v>
      </c>
      <c r="N77" s="117" t="s">
        <v>504</v>
      </c>
      <c r="O77" s="109"/>
      <c r="P77" s="109"/>
      <c r="Q77" s="109"/>
      <c r="R77" s="109"/>
      <c r="S77" s="109"/>
      <c r="T77" s="118"/>
      <c r="U77" s="248"/>
      <c r="V77" s="249"/>
    </row>
    <row r="78" spans="1:22" s="2" customFormat="1" ht="18" customHeight="1">
      <c r="A78" s="273"/>
      <c r="B78" s="259"/>
      <c r="C78" s="259"/>
      <c r="D78" s="119"/>
      <c r="E78" s="110"/>
      <c r="F78" s="120"/>
      <c r="G78" s="89"/>
      <c r="H78" s="89"/>
      <c r="I78" s="250" t="s">
        <v>340</v>
      </c>
      <c r="J78" s="251"/>
      <c r="K78" s="90"/>
      <c r="L78" s="91"/>
      <c r="M78" s="119" t="s">
        <v>788</v>
      </c>
      <c r="N78" s="119" t="s">
        <v>826</v>
      </c>
      <c r="O78" s="110"/>
      <c r="P78" s="110"/>
      <c r="Q78" s="110"/>
      <c r="R78" s="110"/>
      <c r="S78" s="110"/>
      <c r="T78" s="120"/>
      <c r="U78" s="250"/>
      <c r="V78" s="251"/>
    </row>
    <row r="79" spans="1:22" ht="19.5" customHeight="1">
      <c r="A79" s="273"/>
      <c r="B79" s="260"/>
      <c r="C79" s="260"/>
      <c r="D79" s="92"/>
      <c r="E79" s="93"/>
      <c r="F79" s="94"/>
      <c r="G79" s="92"/>
      <c r="H79" s="92"/>
      <c r="I79" s="226" t="s">
        <v>937</v>
      </c>
      <c r="J79" s="227"/>
      <c r="K79" s="93"/>
      <c r="L79" s="94"/>
      <c r="M79" s="92" t="s">
        <v>940</v>
      </c>
      <c r="N79" s="92" t="s">
        <v>988</v>
      </c>
      <c r="O79" s="93"/>
      <c r="P79" s="93"/>
      <c r="Q79" s="93"/>
      <c r="R79" s="93"/>
      <c r="S79" s="93"/>
      <c r="T79" s="94"/>
      <c r="U79" s="226"/>
      <c r="V79" s="227"/>
    </row>
    <row r="80" spans="1:22" s="2" customFormat="1" ht="41.85" customHeight="1">
      <c r="A80" s="273" t="s">
        <v>19</v>
      </c>
      <c r="B80" s="258" t="s">
        <v>3</v>
      </c>
      <c r="C80" s="258" t="s">
        <v>24</v>
      </c>
      <c r="D80" s="123"/>
      <c r="E80" s="131"/>
      <c r="F80" s="131"/>
      <c r="G80" s="131"/>
      <c r="H80" s="132"/>
      <c r="I80" s="77"/>
      <c r="J80" s="77" t="s">
        <v>180</v>
      </c>
      <c r="K80" s="209" t="s">
        <v>123</v>
      </c>
      <c r="L80" s="210"/>
      <c r="M80" s="95"/>
      <c r="N80" s="112"/>
      <c r="O80" s="123"/>
      <c r="P80" s="137"/>
      <c r="Q80" s="123"/>
      <c r="R80" s="123"/>
      <c r="S80" s="75"/>
      <c r="T80" s="76"/>
      <c r="U80" s="244"/>
      <c r="V80" s="245"/>
    </row>
    <row r="81" spans="1:22" s="2" customFormat="1" ht="14.1" customHeight="1">
      <c r="A81" s="273"/>
      <c r="B81" s="259"/>
      <c r="C81" s="259"/>
      <c r="D81" s="124"/>
      <c r="E81" s="133"/>
      <c r="F81" s="133"/>
      <c r="G81" s="133"/>
      <c r="H81" s="134"/>
      <c r="I81" s="81"/>
      <c r="J81" s="81" t="s">
        <v>342</v>
      </c>
      <c r="K81" s="211" t="s">
        <v>341</v>
      </c>
      <c r="L81" s="212"/>
      <c r="M81" s="97"/>
      <c r="N81" s="148"/>
      <c r="O81" s="124"/>
      <c r="P81" s="138"/>
      <c r="Q81" s="124"/>
      <c r="R81" s="124"/>
      <c r="S81" s="79"/>
      <c r="T81" s="80"/>
      <c r="U81" s="211"/>
      <c r="V81" s="212"/>
    </row>
    <row r="82" spans="1:22" ht="14.1" customHeight="1">
      <c r="A82" s="273"/>
      <c r="B82" s="259"/>
      <c r="C82" s="260"/>
      <c r="D82" s="125"/>
      <c r="E82" s="135"/>
      <c r="F82" s="135"/>
      <c r="G82" s="135"/>
      <c r="H82" s="136"/>
      <c r="I82" s="85"/>
      <c r="J82" s="85" t="s">
        <v>958</v>
      </c>
      <c r="K82" s="254" t="s">
        <v>938</v>
      </c>
      <c r="L82" s="321"/>
      <c r="M82" s="161"/>
      <c r="N82" s="162"/>
      <c r="O82" s="125"/>
      <c r="P82" s="125"/>
      <c r="Q82" s="125"/>
      <c r="R82" s="125"/>
      <c r="S82" s="83"/>
      <c r="T82" s="84"/>
      <c r="U82" s="254"/>
      <c r="V82" s="255"/>
    </row>
    <row r="83" spans="1:22" s="2" customFormat="1" ht="45.75" customHeight="1">
      <c r="A83" s="273"/>
      <c r="B83" s="259"/>
      <c r="C83" s="258" t="s">
        <v>25</v>
      </c>
      <c r="D83" s="86"/>
      <c r="E83" s="119"/>
      <c r="F83" s="117"/>
      <c r="G83" s="87"/>
      <c r="H83" s="88"/>
      <c r="I83" s="86"/>
      <c r="J83" s="86" t="s">
        <v>180</v>
      </c>
      <c r="K83" s="215" t="s">
        <v>123</v>
      </c>
      <c r="L83" s="216"/>
      <c r="M83" s="87"/>
      <c r="N83" s="88"/>
      <c r="O83" s="86"/>
      <c r="P83" s="86"/>
      <c r="Q83" s="87"/>
      <c r="R83" s="88"/>
      <c r="S83" s="86"/>
      <c r="T83" s="86"/>
      <c r="U83" s="248"/>
      <c r="V83" s="249"/>
    </row>
    <row r="84" spans="1:22" s="2" customFormat="1" ht="14.1" customHeight="1">
      <c r="A84" s="273"/>
      <c r="B84" s="259"/>
      <c r="C84" s="259"/>
      <c r="D84" s="89"/>
      <c r="E84" s="119"/>
      <c r="F84" s="119"/>
      <c r="G84" s="90"/>
      <c r="H84" s="91"/>
      <c r="I84" s="89"/>
      <c r="J84" s="89" t="s">
        <v>342</v>
      </c>
      <c r="K84" s="222" t="s">
        <v>341</v>
      </c>
      <c r="L84" s="223"/>
      <c r="M84" s="90"/>
      <c r="N84" s="91"/>
      <c r="O84" s="89"/>
      <c r="P84" s="89"/>
      <c r="Q84" s="90"/>
      <c r="R84" s="91"/>
      <c r="S84" s="89"/>
      <c r="T84" s="89"/>
      <c r="U84" s="222"/>
      <c r="V84" s="223"/>
    </row>
    <row r="85" spans="1:22" ht="14.1" customHeight="1">
      <c r="A85" s="273"/>
      <c r="B85" s="260"/>
      <c r="C85" s="260"/>
      <c r="D85" s="128"/>
      <c r="E85" s="119"/>
      <c r="F85" s="92"/>
      <c r="G85" s="93"/>
      <c r="H85" s="94"/>
      <c r="I85" s="92"/>
      <c r="J85" s="92" t="s">
        <v>958</v>
      </c>
      <c r="K85" s="252" t="s">
        <v>938</v>
      </c>
      <c r="L85" s="284"/>
      <c r="M85" s="156"/>
      <c r="N85" s="157"/>
      <c r="O85" s="92"/>
      <c r="P85" s="92"/>
      <c r="Q85" s="93"/>
      <c r="R85" s="94"/>
      <c r="S85" s="92"/>
      <c r="T85" s="92"/>
      <c r="U85" s="252"/>
      <c r="V85" s="253"/>
    </row>
    <row r="86" spans="1:22" s="2" customFormat="1" ht="41.85" customHeight="1">
      <c r="A86" s="273"/>
      <c r="B86" s="258" t="s">
        <v>4</v>
      </c>
      <c r="C86" s="258" t="s">
        <v>24</v>
      </c>
      <c r="D86" s="77" t="s">
        <v>905</v>
      </c>
      <c r="E86" s="121"/>
      <c r="F86" s="121"/>
      <c r="G86" s="95"/>
      <c r="H86" s="112"/>
      <c r="I86" s="77"/>
      <c r="J86" s="77" t="s">
        <v>180</v>
      </c>
      <c r="K86" s="209" t="s">
        <v>123</v>
      </c>
      <c r="L86" s="210"/>
      <c r="M86" s="95"/>
      <c r="N86" s="112"/>
      <c r="O86" s="95"/>
      <c r="P86" s="140"/>
      <c r="Q86" s="95"/>
      <c r="R86" s="140"/>
      <c r="S86" s="75"/>
      <c r="T86" s="76"/>
      <c r="U86" s="244"/>
      <c r="V86" s="245"/>
    </row>
    <row r="87" spans="1:22" s="2" customFormat="1" ht="19.5" customHeight="1">
      <c r="A87" s="273"/>
      <c r="B87" s="259"/>
      <c r="C87" s="259"/>
      <c r="D87" s="81" t="s">
        <v>910</v>
      </c>
      <c r="E87" s="122"/>
      <c r="F87" s="122"/>
      <c r="G87" s="97"/>
      <c r="H87" s="114"/>
      <c r="I87" s="81"/>
      <c r="J87" s="81" t="s">
        <v>342</v>
      </c>
      <c r="K87" s="211" t="s">
        <v>341</v>
      </c>
      <c r="L87" s="212"/>
      <c r="M87" s="97"/>
      <c r="N87" s="114"/>
      <c r="O87" s="97"/>
      <c r="P87" s="148"/>
      <c r="Q87" s="97"/>
      <c r="R87" s="148"/>
      <c r="S87" s="79"/>
      <c r="T87" s="80"/>
      <c r="U87" s="211"/>
      <c r="V87" s="212"/>
    </row>
    <row r="88" spans="1:22" ht="17.25" customHeight="1">
      <c r="A88" s="273"/>
      <c r="B88" s="259"/>
      <c r="C88" s="260"/>
      <c r="D88" s="85" t="s">
        <v>952</v>
      </c>
      <c r="E88" s="85"/>
      <c r="F88" s="85"/>
      <c r="G88" s="108"/>
      <c r="H88" s="115"/>
      <c r="I88" s="85"/>
      <c r="J88" s="85" t="s">
        <v>958</v>
      </c>
      <c r="K88" s="254" t="s">
        <v>937</v>
      </c>
      <c r="L88" s="321"/>
      <c r="M88" s="161"/>
      <c r="N88" s="162"/>
      <c r="O88" s="108"/>
      <c r="P88" s="149"/>
      <c r="Q88" s="108"/>
      <c r="R88" s="149"/>
      <c r="S88" s="83"/>
      <c r="T88" s="84"/>
      <c r="U88" s="254"/>
      <c r="V88" s="255"/>
    </row>
    <row r="89" spans="1:22" ht="41.85" customHeight="1">
      <c r="A89" s="273"/>
      <c r="B89" s="259"/>
      <c r="C89" s="258" t="s">
        <v>25</v>
      </c>
      <c r="D89" s="86" t="s">
        <v>578</v>
      </c>
      <c r="E89" s="117"/>
      <c r="F89" s="117"/>
      <c r="G89" s="87"/>
      <c r="H89" s="88"/>
      <c r="I89" s="86"/>
      <c r="J89" s="86" t="s">
        <v>180</v>
      </c>
      <c r="K89" s="215" t="s">
        <v>123</v>
      </c>
      <c r="L89" s="216"/>
      <c r="M89" s="87"/>
      <c r="N89" s="88"/>
      <c r="O89" s="87"/>
      <c r="P89" s="143"/>
      <c r="Q89" s="87"/>
      <c r="R89" s="88"/>
      <c r="S89" s="86"/>
      <c r="T89" s="86"/>
      <c r="U89" s="248"/>
      <c r="V89" s="249"/>
    </row>
    <row r="90" spans="1:22" ht="19.5" customHeight="1">
      <c r="A90" s="273"/>
      <c r="B90" s="259"/>
      <c r="C90" s="259"/>
      <c r="D90" s="89" t="s">
        <v>910</v>
      </c>
      <c r="E90" s="119"/>
      <c r="F90" s="119"/>
      <c r="G90" s="90"/>
      <c r="H90" s="91"/>
      <c r="I90" s="89"/>
      <c r="J90" s="89" t="s">
        <v>342</v>
      </c>
      <c r="K90" s="222" t="s">
        <v>341</v>
      </c>
      <c r="L90" s="223"/>
      <c r="M90" s="90"/>
      <c r="N90" s="91"/>
      <c r="O90" s="90"/>
      <c r="P90" s="144"/>
      <c r="Q90" s="90"/>
      <c r="R90" s="91"/>
      <c r="S90" s="89"/>
      <c r="T90" s="89"/>
      <c r="U90" s="222"/>
      <c r="V90" s="223"/>
    </row>
    <row r="91" spans="1:22" ht="20.25" customHeight="1">
      <c r="A91" s="273"/>
      <c r="B91" s="260"/>
      <c r="C91" s="260"/>
      <c r="D91" s="128" t="s">
        <v>952</v>
      </c>
      <c r="E91" s="92"/>
      <c r="F91" s="92"/>
      <c r="G91" s="93"/>
      <c r="H91" s="94"/>
      <c r="I91" s="92"/>
      <c r="J91" s="92" t="s">
        <v>958</v>
      </c>
      <c r="K91" s="252" t="s">
        <v>937</v>
      </c>
      <c r="L91" s="284"/>
      <c r="M91" s="163"/>
      <c r="N91" s="164"/>
      <c r="O91" s="93"/>
      <c r="P91" s="145"/>
      <c r="Q91" s="93"/>
      <c r="R91" s="94"/>
      <c r="S91" s="92"/>
      <c r="T91" s="92"/>
      <c r="U91" s="252"/>
      <c r="V91" s="253"/>
    </row>
    <row r="92" spans="1:22" ht="51" customHeight="1">
      <c r="A92" s="273"/>
      <c r="B92" s="258" t="s">
        <v>12</v>
      </c>
      <c r="C92" s="258" t="s">
        <v>24</v>
      </c>
      <c r="D92" s="77" t="s">
        <v>578</v>
      </c>
      <c r="E92" s="121"/>
      <c r="F92" s="121"/>
      <c r="G92" s="121"/>
      <c r="H92" s="121"/>
      <c r="I92" s="231" t="s">
        <v>923</v>
      </c>
      <c r="J92" s="232"/>
      <c r="K92" s="209" t="s">
        <v>251</v>
      </c>
      <c r="L92" s="210"/>
      <c r="M92" s="105"/>
      <c r="N92" s="111"/>
      <c r="O92" s="75"/>
      <c r="P92" s="76"/>
      <c r="Q92" s="74"/>
      <c r="R92" s="74"/>
      <c r="S92" s="209" t="s">
        <v>223</v>
      </c>
      <c r="T92" s="210"/>
      <c r="U92" s="244"/>
      <c r="V92" s="245"/>
    </row>
    <row r="93" spans="1:22" ht="15.75" customHeight="1">
      <c r="A93" s="273"/>
      <c r="B93" s="259"/>
      <c r="C93" s="259"/>
      <c r="D93" s="81" t="s">
        <v>910</v>
      </c>
      <c r="E93" s="122"/>
      <c r="F93" s="122"/>
      <c r="G93" s="122"/>
      <c r="H93" s="122"/>
      <c r="I93" s="233" t="s">
        <v>322</v>
      </c>
      <c r="J93" s="234"/>
      <c r="K93" s="211" t="s">
        <v>317</v>
      </c>
      <c r="L93" s="212"/>
      <c r="M93" s="97"/>
      <c r="N93" s="114"/>
      <c r="O93" s="79"/>
      <c r="P93" s="80"/>
      <c r="Q93" s="78"/>
      <c r="R93" s="78"/>
      <c r="S93" s="211" t="s">
        <v>329</v>
      </c>
      <c r="T93" s="212"/>
      <c r="U93" s="211"/>
      <c r="V93" s="212"/>
    </row>
    <row r="94" spans="1:22" ht="15.75" customHeight="1">
      <c r="A94" s="273"/>
      <c r="B94" s="259"/>
      <c r="C94" s="260"/>
      <c r="D94" s="85" t="s">
        <v>953</v>
      </c>
      <c r="E94" s="85"/>
      <c r="F94" s="85"/>
      <c r="G94" s="85"/>
      <c r="H94" s="85"/>
      <c r="I94" s="224" t="s">
        <v>945</v>
      </c>
      <c r="J94" s="225"/>
      <c r="K94" s="217" t="s">
        <v>961</v>
      </c>
      <c r="L94" s="218"/>
      <c r="M94" s="161"/>
      <c r="N94" s="162"/>
      <c r="O94" s="83"/>
      <c r="P94" s="84"/>
      <c r="Q94" s="82"/>
      <c r="R94" s="82"/>
      <c r="S94" s="217" t="s">
        <v>937</v>
      </c>
      <c r="T94" s="218"/>
      <c r="U94" s="254"/>
      <c r="V94" s="255"/>
    </row>
    <row r="95" spans="1:22" ht="50.25" customHeight="1">
      <c r="A95" s="273"/>
      <c r="B95" s="259"/>
      <c r="C95" s="258" t="s">
        <v>25</v>
      </c>
      <c r="D95" s="86" t="s">
        <v>578</v>
      </c>
      <c r="E95" s="117"/>
      <c r="F95" s="117"/>
      <c r="G95" s="117"/>
      <c r="H95" s="117"/>
      <c r="I95" s="215" t="s">
        <v>923</v>
      </c>
      <c r="J95" s="216"/>
      <c r="K95" s="215" t="s">
        <v>251</v>
      </c>
      <c r="L95" s="216"/>
      <c r="M95" s="87"/>
      <c r="N95" s="88"/>
      <c r="O95" s="87"/>
      <c r="P95" s="88"/>
      <c r="Q95" s="152"/>
      <c r="R95" s="86"/>
      <c r="S95" s="215" t="s">
        <v>223</v>
      </c>
      <c r="T95" s="216"/>
      <c r="U95" s="248"/>
      <c r="V95" s="249"/>
    </row>
    <row r="96" spans="1:22" ht="18" customHeight="1">
      <c r="A96" s="273"/>
      <c r="B96" s="259"/>
      <c r="C96" s="259"/>
      <c r="D96" s="89" t="s">
        <v>910</v>
      </c>
      <c r="E96" s="119"/>
      <c r="F96" s="119"/>
      <c r="G96" s="119"/>
      <c r="H96" s="119"/>
      <c r="I96" s="222" t="s">
        <v>322</v>
      </c>
      <c r="J96" s="223"/>
      <c r="K96" s="222" t="s">
        <v>317</v>
      </c>
      <c r="L96" s="223"/>
      <c r="M96" s="90"/>
      <c r="N96" s="91"/>
      <c r="O96" s="90"/>
      <c r="P96" s="91"/>
      <c r="Q96" s="154"/>
      <c r="R96" s="89"/>
      <c r="S96" s="222" t="s">
        <v>329</v>
      </c>
      <c r="T96" s="223"/>
      <c r="U96" s="222"/>
      <c r="V96" s="223"/>
    </row>
    <row r="97" spans="1:22" ht="15.75" customHeight="1">
      <c r="A97" s="273"/>
      <c r="B97" s="260"/>
      <c r="C97" s="260"/>
      <c r="D97" s="92" t="s">
        <v>953</v>
      </c>
      <c r="E97" s="92"/>
      <c r="F97" s="92"/>
      <c r="G97" s="92"/>
      <c r="H97" s="92"/>
      <c r="I97" s="226" t="s">
        <v>945</v>
      </c>
      <c r="J97" s="227"/>
      <c r="K97" s="226" t="s">
        <v>962</v>
      </c>
      <c r="L97" s="227"/>
      <c r="M97" s="163"/>
      <c r="N97" s="164"/>
      <c r="O97" s="93"/>
      <c r="P97" s="94"/>
      <c r="Q97" s="165"/>
      <c r="R97" s="92"/>
      <c r="S97" s="226" t="s">
        <v>937</v>
      </c>
      <c r="T97" s="227"/>
      <c r="U97" s="252"/>
      <c r="V97" s="253"/>
    </row>
    <row r="98" spans="1:22" ht="53.25" customHeight="1">
      <c r="A98" s="273"/>
      <c r="B98" s="258" t="s">
        <v>5</v>
      </c>
      <c r="C98" s="258" t="s">
        <v>24</v>
      </c>
      <c r="D98" s="77"/>
      <c r="E98" s="122"/>
      <c r="F98" s="121"/>
      <c r="G98" s="104"/>
      <c r="H98" s="121"/>
      <c r="I98" s="231" t="s">
        <v>923</v>
      </c>
      <c r="J98" s="232"/>
      <c r="K98" s="95"/>
      <c r="L98" s="112"/>
      <c r="M98" s="121"/>
      <c r="N98" s="121"/>
      <c r="O98" s="231" t="s">
        <v>229</v>
      </c>
      <c r="P98" s="240"/>
      <c r="Q98" s="240"/>
      <c r="R98" s="240"/>
      <c r="S98" s="240"/>
      <c r="T98" s="232"/>
      <c r="U98" s="244" t="s">
        <v>173</v>
      </c>
      <c r="V98" s="245"/>
    </row>
    <row r="99" spans="1:22" ht="13.5" customHeight="1">
      <c r="A99" s="273"/>
      <c r="B99" s="259"/>
      <c r="C99" s="259"/>
      <c r="D99" s="81"/>
      <c r="E99" s="122"/>
      <c r="F99" s="122"/>
      <c r="G99" s="106"/>
      <c r="H99" s="122"/>
      <c r="I99" s="233" t="s">
        <v>322</v>
      </c>
      <c r="J99" s="234"/>
      <c r="K99" s="97"/>
      <c r="L99" s="114"/>
      <c r="M99" s="122"/>
      <c r="N99" s="122"/>
      <c r="O99" s="233" t="s">
        <v>329</v>
      </c>
      <c r="P99" s="241"/>
      <c r="Q99" s="241"/>
      <c r="R99" s="241"/>
      <c r="S99" s="241"/>
      <c r="T99" s="234"/>
      <c r="U99" s="211" t="s">
        <v>807</v>
      </c>
      <c r="V99" s="212"/>
    </row>
    <row r="100" spans="1:22" ht="17.25" customHeight="1">
      <c r="A100" s="273"/>
      <c r="B100" s="259"/>
      <c r="C100" s="260"/>
      <c r="D100" s="85"/>
      <c r="E100" s="122"/>
      <c r="F100" s="122"/>
      <c r="G100" s="82"/>
      <c r="H100" s="85"/>
      <c r="I100" s="224" t="s">
        <v>946</v>
      </c>
      <c r="J100" s="225"/>
      <c r="K100" s="161"/>
      <c r="L100" s="162"/>
      <c r="M100" s="85"/>
      <c r="N100" s="85"/>
      <c r="O100" s="224" t="s">
        <v>986</v>
      </c>
      <c r="P100" s="242"/>
      <c r="Q100" s="242"/>
      <c r="R100" s="242"/>
      <c r="S100" s="242"/>
      <c r="T100" s="225"/>
      <c r="U100" s="254" t="s">
        <v>968</v>
      </c>
      <c r="V100" s="255"/>
    </row>
    <row r="101" spans="1:22" s="2" customFormat="1" ht="54.75" customHeight="1">
      <c r="A101" s="273"/>
      <c r="B101" s="259"/>
      <c r="C101" s="258" t="s">
        <v>25</v>
      </c>
      <c r="D101" s="86"/>
      <c r="E101" s="117"/>
      <c r="F101" s="117"/>
      <c r="G101" s="117"/>
      <c r="H101" s="117"/>
      <c r="I101" s="215" t="s">
        <v>923</v>
      </c>
      <c r="J101" s="216"/>
      <c r="K101" s="87"/>
      <c r="L101" s="88"/>
      <c r="M101" s="117"/>
      <c r="N101" s="117"/>
      <c r="O101" s="215" t="s">
        <v>229</v>
      </c>
      <c r="P101" s="243"/>
      <c r="Q101" s="243"/>
      <c r="R101" s="243"/>
      <c r="S101" s="243"/>
      <c r="T101" s="216"/>
      <c r="U101" s="248" t="s">
        <v>173</v>
      </c>
      <c r="V101" s="249"/>
    </row>
    <row r="102" spans="1:22" s="2" customFormat="1" ht="13.5" customHeight="1">
      <c r="A102" s="273"/>
      <c r="B102" s="259"/>
      <c r="C102" s="259"/>
      <c r="D102" s="89"/>
      <c r="E102" s="119"/>
      <c r="F102" s="119"/>
      <c r="G102" s="119"/>
      <c r="H102" s="119"/>
      <c r="I102" s="222" t="s">
        <v>322</v>
      </c>
      <c r="J102" s="223"/>
      <c r="K102" s="90"/>
      <c r="L102" s="91"/>
      <c r="M102" s="119"/>
      <c r="N102" s="119"/>
      <c r="O102" s="222" t="s">
        <v>329</v>
      </c>
      <c r="P102" s="291"/>
      <c r="Q102" s="291"/>
      <c r="R102" s="291"/>
      <c r="S102" s="291"/>
      <c r="T102" s="223"/>
      <c r="U102" s="222" t="s">
        <v>807</v>
      </c>
      <c r="V102" s="223"/>
    </row>
    <row r="103" spans="1:22" ht="17.25" customHeight="1">
      <c r="A103" s="273"/>
      <c r="B103" s="260"/>
      <c r="C103" s="260"/>
      <c r="D103" s="92"/>
      <c r="E103" s="92"/>
      <c r="F103" s="92"/>
      <c r="G103" s="92"/>
      <c r="H103" s="92"/>
      <c r="I103" s="226" t="s">
        <v>946</v>
      </c>
      <c r="J103" s="227"/>
      <c r="K103" s="163"/>
      <c r="L103" s="164"/>
      <c r="M103" s="92"/>
      <c r="N103" s="92"/>
      <c r="O103" s="226" t="s">
        <v>986</v>
      </c>
      <c r="P103" s="292"/>
      <c r="Q103" s="292"/>
      <c r="R103" s="292"/>
      <c r="S103" s="292"/>
      <c r="T103" s="227"/>
      <c r="U103" s="252" t="s">
        <v>968</v>
      </c>
      <c r="V103" s="253"/>
    </row>
    <row r="104" spans="1:22" ht="51.75" customHeight="1">
      <c r="A104" s="273"/>
      <c r="B104" s="258" t="s">
        <v>13</v>
      </c>
      <c r="C104" s="258" t="s">
        <v>24</v>
      </c>
      <c r="D104" s="77"/>
      <c r="E104" s="121"/>
      <c r="F104" s="122"/>
      <c r="G104" s="104"/>
      <c r="H104" s="104"/>
      <c r="I104" s="75"/>
      <c r="J104" s="76"/>
      <c r="K104" s="95"/>
      <c r="L104" s="112"/>
      <c r="M104" s="244" t="s">
        <v>930</v>
      </c>
      <c r="N104" s="245"/>
      <c r="O104" s="209" t="s">
        <v>229</v>
      </c>
      <c r="P104" s="210"/>
      <c r="Q104" s="209" t="s">
        <v>932</v>
      </c>
      <c r="R104" s="210"/>
      <c r="S104" s="140"/>
      <c r="T104" s="95"/>
      <c r="U104" s="244" t="s">
        <v>173</v>
      </c>
      <c r="V104" s="245"/>
    </row>
    <row r="105" spans="1:22" ht="17.25" customHeight="1">
      <c r="A105" s="273"/>
      <c r="B105" s="259"/>
      <c r="C105" s="259"/>
      <c r="D105" s="81"/>
      <c r="E105" s="122"/>
      <c r="F105" s="122"/>
      <c r="G105" s="106"/>
      <c r="H105" s="106"/>
      <c r="I105" s="79"/>
      <c r="J105" s="80"/>
      <c r="K105" s="97"/>
      <c r="L105" s="114"/>
      <c r="M105" s="246" t="s">
        <v>319</v>
      </c>
      <c r="N105" s="247"/>
      <c r="O105" s="211" t="s">
        <v>330</v>
      </c>
      <c r="P105" s="212"/>
      <c r="Q105" s="211" t="s">
        <v>931</v>
      </c>
      <c r="R105" s="212"/>
      <c r="S105" s="148"/>
      <c r="T105" s="97"/>
      <c r="U105" s="211" t="s">
        <v>807</v>
      </c>
      <c r="V105" s="212"/>
    </row>
    <row r="106" spans="1:22" ht="19.5" customHeight="1">
      <c r="A106" s="273"/>
      <c r="B106" s="259"/>
      <c r="C106" s="260"/>
      <c r="D106" s="85"/>
      <c r="E106" s="122"/>
      <c r="F106" s="122"/>
      <c r="G106" s="82"/>
      <c r="H106" s="82"/>
      <c r="I106" s="83"/>
      <c r="J106" s="84"/>
      <c r="K106" s="161"/>
      <c r="L106" s="162"/>
      <c r="M106" s="217" t="s">
        <v>941</v>
      </c>
      <c r="N106" s="218"/>
      <c r="O106" s="217" t="s">
        <v>937</v>
      </c>
      <c r="P106" s="218"/>
      <c r="Q106" s="217" t="s">
        <v>946</v>
      </c>
      <c r="R106" s="218"/>
      <c r="S106" s="149"/>
      <c r="T106" s="108"/>
      <c r="U106" s="254" t="s">
        <v>943</v>
      </c>
      <c r="V106" s="255"/>
    </row>
    <row r="107" spans="1:22" s="2" customFormat="1" ht="59.25" customHeight="1">
      <c r="A107" s="273"/>
      <c r="B107" s="259"/>
      <c r="C107" s="258" t="s">
        <v>25</v>
      </c>
      <c r="D107" s="86"/>
      <c r="E107" s="117"/>
      <c r="F107" s="117"/>
      <c r="G107" s="119"/>
      <c r="H107" s="117"/>
      <c r="I107" s="87"/>
      <c r="J107" s="88"/>
      <c r="K107" s="87"/>
      <c r="L107" s="88"/>
      <c r="M107" s="248" t="s">
        <v>930</v>
      </c>
      <c r="N107" s="249"/>
      <c r="O107" s="215" t="s">
        <v>229</v>
      </c>
      <c r="P107" s="216"/>
      <c r="Q107" s="215" t="s">
        <v>932</v>
      </c>
      <c r="R107" s="216"/>
      <c r="S107" s="143"/>
      <c r="T107" s="87"/>
      <c r="U107" s="248" t="s">
        <v>173</v>
      </c>
      <c r="V107" s="249"/>
    </row>
    <row r="108" spans="1:22" s="2" customFormat="1" ht="13.5" customHeight="1">
      <c r="A108" s="273"/>
      <c r="B108" s="259"/>
      <c r="C108" s="259"/>
      <c r="D108" s="89"/>
      <c r="E108" s="119"/>
      <c r="F108" s="119"/>
      <c r="G108" s="119"/>
      <c r="H108" s="119"/>
      <c r="I108" s="90"/>
      <c r="J108" s="91"/>
      <c r="K108" s="90"/>
      <c r="L108" s="91"/>
      <c r="M108" s="250" t="s">
        <v>319</v>
      </c>
      <c r="N108" s="251"/>
      <c r="O108" s="222" t="s">
        <v>330</v>
      </c>
      <c r="P108" s="223"/>
      <c r="Q108" s="222" t="s">
        <v>931</v>
      </c>
      <c r="R108" s="223"/>
      <c r="S108" s="144"/>
      <c r="T108" s="90"/>
      <c r="U108" s="222" t="s">
        <v>807</v>
      </c>
      <c r="V108" s="223"/>
    </row>
    <row r="109" spans="1:22" ht="18" customHeight="1">
      <c r="A109" s="273"/>
      <c r="B109" s="260"/>
      <c r="C109" s="260"/>
      <c r="D109" s="92"/>
      <c r="E109" s="92"/>
      <c r="F109" s="92"/>
      <c r="G109" s="92"/>
      <c r="H109" s="92"/>
      <c r="I109" s="93"/>
      <c r="J109" s="94"/>
      <c r="K109" s="163"/>
      <c r="L109" s="164"/>
      <c r="M109" s="226" t="s">
        <v>940</v>
      </c>
      <c r="N109" s="227"/>
      <c r="O109" s="226" t="s">
        <v>937</v>
      </c>
      <c r="P109" s="227"/>
      <c r="Q109" s="226" t="s">
        <v>946</v>
      </c>
      <c r="R109" s="227"/>
      <c r="S109" s="145"/>
      <c r="T109" s="93"/>
      <c r="U109" s="252" t="s">
        <v>943</v>
      </c>
      <c r="V109" s="253"/>
    </row>
    <row r="110" spans="1:22" ht="41.85" customHeight="1">
      <c r="A110" s="273"/>
      <c r="B110" s="258" t="s">
        <v>11</v>
      </c>
      <c r="C110" s="258" t="s">
        <v>24</v>
      </c>
      <c r="D110" s="77"/>
      <c r="E110" s="81"/>
      <c r="F110" s="122"/>
      <c r="G110" s="122"/>
      <c r="H110" s="122"/>
      <c r="I110" s="75"/>
      <c r="J110" s="76"/>
      <c r="K110" s="77"/>
      <c r="L110" s="77"/>
      <c r="M110" s="263" t="s">
        <v>930</v>
      </c>
      <c r="N110" s="264"/>
      <c r="O110" s="209" t="s">
        <v>224</v>
      </c>
      <c r="P110" s="210"/>
      <c r="Q110" s="209" t="s">
        <v>229</v>
      </c>
      <c r="R110" s="210"/>
      <c r="S110" s="95"/>
      <c r="T110" s="112"/>
      <c r="U110" s="122"/>
      <c r="V110" s="122"/>
    </row>
    <row r="111" spans="1:22" ht="18" customHeight="1">
      <c r="A111" s="273"/>
      <c r="B111" s="259"/>
      <c r="C111" s="259"/>
      <c r="D111" s="81"/>
      <c r="E111" s="81"/>
      <c r="F111" s="122"/>
      <c r="G111" s="122"/>
      <c r="H111" s="122"/>
      <c r="I111" s="79"/>
      <c r="J111" s="80"/>
      <c r="K111" s="81"/>
      <c r="L111" s="81"/>
      <c r="M111" s="256" t="s">
        <v>319</v>
      </c>
      <c r="N111" s="257"/>
      <c r="O111" s="211" t="s">
        <v>344</v>
      </c>
      <c r="P111" s="212"/>
      <c r="Q111" s="211" t="s">
        <v>330</v>
      </c>
      <c r="R111" s="212"/>
      <c r="S111" s="97"/>
      <c r="T111" s="114"/>
      <c r="U111" s="122"/>
      <c r="V111" s="122"/>
    </row>
    <row r="112" spans="1:22" ht="15" customHeight="1">
      <c r="A112" s="273"/>
      <c r="B112" s="259"/>
      <c r="C112" s="260"/>
      <c r="D112" s="85"/>
      <c r="E112" s="122"/>
      <c r="F112" s="122"/>
      <c r="G112" s="122"/>
      <c r="H112" s="122"/>
      <c r="I112" s="83"/>
      <c r="J112" s="84"/>
      <c r="K112" s="85"/>
      <c r="L112" s="85"/>
      <c r="M112" s="224" t="s">
        <v>940</v>
      </c>
      <c r="N112" s="225"/>
      <c r="O112" s="217" t="s">
        <v>937</v>
      </c>
      <c r="P112" s="218"/>
      <c r="Q112" s="217" t="s">
        <v>946</v>
      </c>
      <c r="R112" s="218"/>
      <c r="S112" s="97"/>
      <c r="T112" s="114"/>
      <c r="U112" s="122"/>
      <c r="V112" s="122"/>
    </row>
    <row r="113" spans="1:22" s="2" customFormat="1" ht="41.85" customHeight="1">
      <c r="A113" s="273"/>
      <c r="B113" s="259"/>
      <c r="C113" s="258" t="s">
        <v>25</v>
      </c>
      <c r="D113" s="86"/>
      <c r="E113" s="86"/>
      <c r="F113" s="86"/>
      <c r="G113" s="86"/>
      <c r="H113" s="86"/>
      <c r="I113" s="87"/>
      <c r="J113" s="88"/>
      <c r="K113" s="86"/>
      <c r="L113" s="86"/>
      <c r="M113" s="248" t="s">
        <v>930</v>
      </c>
      <c r="N113" s="249"/>
      <c r="O113" s="215" t="s">
        <v>224</v>
      </c>
      <c r="P113" s="216"/>
      <c r="Q113" s="215" t="s">
        <v>229</v>
      </c>
      <c r="R113" s="216"/>
      <c r="S113" s="87"/>
      <c r="T113" s="88"/>
      <c r="U113" s="117"/>
      <c r="V113" s="86"/>
    </row>
    <row r="114" spans="1:22" s="2" customFormat="1" ht="17.25" customHeight="1">
      <c r="A114" s="273"/>
      <c r="B114" s="259"/>
      <c r="C114" s="259"/>
      <c r="D114" s="89"/>
      <c r="E114" s="89"/>
      <c r="F114" s="89"/>
      <c r="G114" s="89"/>
      <c r="H114" s="89"/>
      <c r="I114" s="90"/>
      <c r="J114" s="91"/>
      <c r="K114" s="89"/>
      <c r="L114" s="89"/>
      <c r="M114" s="250" t="s">
        <v>319</v>
      </c>
      <c r="N114" s="251"/>
      <c r="O114" s="222" t="s">
        <v>344</v>
      </c>
      <c r="P114" s="223"/>
      <c r="Q114" s="222" t="s">
        <v>330</v>
      </c>
      <c r="R114" s="223"/>
      <c r="S114" s="90"/>
      <c r="T114" s="91"/>
      <c r="U114" s="119"/>
      <c r="V114" s="89"/>
    </row>
    <row r="115" spans="1:22" ht="15.75" customHeight="1">
      <c r="A115" s="273"/>
      <c r="B115" s="260"/>
      <c r="C115" s="260"/>
      <c r="D115" s="92"/>
      <c r="E115" s="92"/>
      <c r="F115" s="92"/>
      <c r="G115" s="92"/>
      <c r="H115" s="92"/>
      <c r="I115" s="93"/>
      <c r="J115" s="94"/>
      <c r="K115" s="92"/>
      <c r="L115" s="92"/>
      <c r="M115" s="226" t="s">
        <v>940</v>
      </c>
      <c r="N115" s="227"/>
      <c r="O115" s="226" t="s">
        <v>937</v>
      </c>
      <c r="P115" s="227"/>
      <c r="Q115" s="226" t="s">
        <v>946</v>
      </c>
      <c r="R115" s="227"/>
      <c r="S115" s="156"/>
      <c r="T115" s="157"/>
      <c r="U115" s="92"/>
      <c r="V115" s="92"/>
    </row>
    <row r="116" spans="1:22" s="2" customFormat="1" ht="41.85" customHeight="1">
      <c r="A116" s="273" t="s">
        <v>20</v>
      </c>
      <c r="B116" s="258" t="s">
        <v>3</v>
      </c>
      <c r="C116" s="258" t="s">
        <v>24</v>
      </c>
      <c r="D116" s="123"/>
      <c r="E116" s="306" t="s">
        <v>462</v>
      </c>
      <c r="F116" s="307"/>
      <c r="G116" s="77"/>
      <c r="H116" s="77"/>
      <c r="I116" s="77"/>
      <c r="J116" s="77"/>
      <c r="K116" s="209" t="s">
        <v>928</v>
      </c>
      <c r="L116" s="210"/>
      <c r="M116" s="244" t="s">
        <v>494</v>
      </c>
      <c r="N116" s="245"/>
      <c r="O116" s="95"/>
      <c r="P116" s="95"/>
      <c r="Q116" s="95"/>
      <c r="R116" s="95"/>
      <c r="S116" s="97"/>
      <c r="T116" s="114"/>
      <c r="U116" s="209"/>
      <c r="V116" s="210"/>
    </row>
    <row r="117" spans="1:22" s="2" customFormat="1" ht="18" customHeight="1">
      <c r="A117" s="273"/>
      <c r="B117" s="259"/>
      <c r="C117" s="259"/>
      <c r="D117" s="124"/>
      <c r="E117" s="304" t="s">
        <v>806</v>
      </c>
      <c r="F117" s="305"/>
      <c r="G117" s="81"/>
      <c r="H117" s="81"/>
      <c r="I117" s="81"/>
      <c r="J117" s="81"/>
      <c r="K117" s="211" t="s">
        <v>349</v>
      </c>
      <c r="L117" s="212"/>
      <c r="M117" s="246" t="s">
        <v>316</v>
      </c>
      <c r="N117" s="247"/>
      <c r="O117" s="97"/>
      <c r="P117" s="97"/>
      <c r="Q117" s="97"/>
      <c r="R117" s="97"/>
      <c r="S117" s="97"/>
      <c r="T117" s="114"/>
      <c r="U117" s="211"/>
      <c r="V117" s="212"/>
    </row>
    <row r="118" spans="1:22" ht="18.75" customHeight="1">
      <c r="A118" s="273"/>
      <c r="B118" s="259"/>
      <c r="C118" s="260"/>
      <c r="D118" s="125"/>
      <c r="E118" s="293" t="s">
        <v>957</v>
      </c>
      <c r="F118" s="294"/>
      <c r="G118" s="85"/>
      <c r="H118" s="85"/>
      <c r="I118" s="85"/>
      <c r="J118" s="85"/>
      <c r="K118" s="217" t="s">
        <v>953</v>
      </c>
      <c r="L118" s="218"/>
      <c r="M118" s="217" t="s">
        <v>976</v>
      </c>
      <c r="N118" s="218"/>
      <c r="O118" s="108"/>
      <c r="P118" s="108"/>
      <c r="Q118" s="108"/>
      <c r="R118" s="108"/>
      <c r="S118" s="108"/>
      <c r="T118" s="115"/>
      <c r="U118" s="217"/>
      <c r="V118" s="218"/>
    </row>
    <row r="119" spans="1:22" s="2" customFormat="1" ht="42.6" customHeight="1">
      <c r="A119" s="273"/>
      <c r="B119" s="259"/>
      <c r="C119" s="258" t="s">
        <v>25</v>
      </c>
      <c r="D119" s="86"/>
      <c r="E119" s="215" t="s">
        <v>462</v>
      </c>
      <c r="F119" s="216"/>
      <c r="G119" s="86"/>
      <c r="H119" s="86"/>
      <c r="I119" s="86"/>
      <c r="J119" s="86"/>
      <c r="K119" s="215" t="s">
        <v>928</v>
      </c>
      <c r="L119" s="216"/>
      <c r="M119" s="248" t="s">
        <v>494</v>
      </c>
      <c r="N119" s="249"/>
      <c r="O119" s="87"/>
      <c r="P119" s="87"/>
      <c r="Q119" s="87"/>
      <c r="R119" s="87"/>
      <c r="S119" s="87"/>
      <c r="T119" s="88"/>
      <c r="U119" s="215"/>
      <c r="V119" s="216"/>
    </row>
    <row r="120" spans="1:22" s="2" customFormat="1" ht="14.1" customHeight="1">
      <c r="A120" s="273"/>
      <c r="B120" s="259"/>
      <c r="C120" s="259"/>
      <c r="D120" s="89"/>
      <c r="E120" s="222" t="s">
        <v>806</v>
      </c>
      <c r="F120" s="223"/>
      <c r="G120" s="89"/>
      <c r="H120" s="89"/>
      <c r="I120" s="89"/>
      <c r="J120" s="89"/>
      <c r="K120" s="222" t="s">
        <v>349</v>
      </c>
      <c r="L120" s="223"/>
      <c r="M120" s="250" t="s">
        <v>316</v>
      </c>
      <c r="N120" s="251"/>
      <c r="O120" s="90"/>
      <c r="P120" s="90"/>
      <c r="Q120" s="90"/>
      <c r="R120" s="90"/>
      <c r="S120" s="90"/>
      <c r="T120" s="91"/>
      <c r="U120" s="222"/>
      <c r="V120" s="223"/>
    </row>
    <row r="121" spans="1:22" ht="18" customHeight="1">
      <c r="A121" s="273"/>
      <c r="B121" s="260"/>
      <c r="C121" s="260"/>
      <c r="D121" s="92"/>
      <c r="E121" s="226" t="s">
        <v>957</v>
      </c>
      <c r="F121" s="227"/>
      <c r="G121" s="92"/>
      <c r="H121" s="92"/>
      <c r="I121" s="92"/>
      <c r="J121" s="92"/>
      <c r="K121" s="226" t="s">
        <v>953</v>
      </c>
      <c r="L121" s="227"/>
      <c r="M121" s="226" t="s">
        <v>975</v>
      </c>
      <c r="N121" s="227"/>
      <c r="O121" s="93"/>
      <c r="P121" s="93"/>
      <c r="Q121" s="93"/>
      <c r="R121" s="93"/>
      <c r="S121" s="93"/>
      <c r="T121" s="94"/>
      <c r="U121" s="226"/>
      <c r="V121" s="227"/>
    </row>
    <row r="122" spans="1:22" s="2" customFormat="1" ht="41.85" customHeight="1">
      <c r="A122" s="273"/>
      <c r="B122" s="258" t="s">
        <v>4</v>
      </c>
      <c r="C122" s="258" t="s">
        <v>24</v>
      </c>
      <c r="D122" s="123"/>
      <c r="E122" s="306" t="s">
        <v>462</v>
      </c>
      <c r="F122" s="307"/>
      <c r="G122" s="121"/>
      <c r="H122" s="74"/>
      <c r="I122" s="77"/>
      <c r="J122" s="77"/>
      <c r="K122" s="209" t="s">
        <v>928</v>
      </c>
      <c r="L122" s="210"/>
      <c r="M122" s="244" t="s">
        <v>494</v>
      </c>
      <c r="N122" s="245"/>
      <c r="O122" s="95"/>
      <c r="P122" s="95"/>
      <c r="Q122" s="95"/>
      <c r="R122" s="95"/>
      <c r="S122" s="95"/>
      <c r="T122" s="112"/>
      <c r="U122" s="209"/>
      <c r="V122" s="210"/>
    </row>
    <row r="123" spans="1:22" s="2" customFormat="1" ht="14.1" customHeight="1">
      <c r="A123" s="273"/>
      <c r="B123" s="259"/>
      <c r="C123" s="259"/>
      <c r="D123" s="124"/>
      <c r="E123" s="304" t="s">
        <v>806</v>
      </c>
      <c r="F123" s="305"/>
      <c r="G123" s="122"/>
      <c r="H123" s="78"/>
      <c r="I123" s="81"/>
      <c r="J123" s="81"/>
      <c r="K123" s="211" t="s">
        <v>349</v>
      </c>
      <c r="L123" s="212"/>
      <c r="M123" s="246" t="s">
        <v>316</v>
      </c>
      <c r="N123" s="247"/>
      <c r="O123" s="97"/>
      <c r="P123" s="97"/>
      <c r="Q123" s="97"/>
      <c r="R123" s="97"/>
      <c r="S123" s="97"/>
      <c r="T123" s="114"/>
      <c r="U123" s="211"/>
      <c r="V123" s="212"/>
    </row>
    <row r="124" spans="1:22" ht="17.25" customHeight="1">
      <c r="A124" s="273"/>
      <c r="B124" s="259"/>
      <c r="C124" s="260"/>
      <c r="D124" s="125"/>
      <c r="E124" s="293" t="s">
        <v>958</v>
      </c>
      <c r="F124" s="294"/>
      <c r="G124" s="85"/>
      <c r="H124" s="82"/>
      <c r="I124" s="85"/>
      <c r="J124" s="85"/>
      <c r="K124" s="217" t="s">
        <v>953</v>
      </c>
      <c r="L124" s="218"/>
      <c r="M124" s="217" t="s">
        <v>974</v>
      </c>
      <c r="N124" s="218"/>
      <c r="O124" s="108"/>
      <c r="P124" s="108"/>
      <c r="Q124" s="108"/>
      <c r="R124" s="108"/>
      <c r="S124" s="108"/>
      <c r="T124" s="115"/>
      <c r="U124" s="217"/>
      <c r="V124" s="218"/>
    </row>
    <row r="125" spans="1:22" ht="41.85" customHeight="1">
      <c r="A125" s="273"/>
      <c r="B125" s="259"/>
      <c r="C125" s="258" t="s">
        <v>25</v>
      </c>
      <c r="D125" s="86"/>
      <c r="E125" s="215" t="s">
        <v>462</v>
      </c>
      <c r="F125" s="216"/>
      <c r="G125" s="117"/>
      <c r="H125" s="86"/>
      <c r="I125" s="86"/>
      <c r="J125" s="86"/>
      <c r="K125" s="215" t="s">
        <v>928</v>
      </c>
      <c r="L125" s="216"/>
      <c r="M125" s="248" t="s">
        <v>494</v>
      </c>
      <c r="N125" s="249"/>
      <c r="O125" s="87"/>
      <c r="P125" s="87"/>
      <c r="Q125" s="87"/>
      <c r="R125" s="87"/>
      <c r="S125" s="87"/>
      <c r="T125" s="88"/>
      <c r="U125" s="215"/>
      <c r="V125" s="216"/>
    </row>
    <row r="126" spans="1:22" ht="14.1" customHeight="1">
      <c r="A126" s="273"/>
      <c r="B126" s="259"/>
      <c r="C126" s="259"/>
      <c r="D126" s="89"/>
      <c r="E126" s="222" t="s">
        <v>806</v>
      </c>
      <c r="F126" s="223"/>
      <c r="G126" s="119"/>
      <c r="H126" s="89"/>
      <c r="I126" s="89"/>
      <c r="J126" s="89"/>
      <c r="K126" s="222" t="s">
        <v>349</v>
      </c>
      <c r="L126" s="223"/>
      <c r="M126" s="250" t="s">
        <v>316</v>
      </c>
      <c r="N126" s="251"/>
      <c r="O126" s="90"/>
      <c r="P126" s="90"/>
      <c r="Q126" s="90"/>
      <c r="R126" s="90"/>
      <c r="S126" s="90"/>
      <c r="T126" s="91"/>
      <c r="U126" s="222"/>
      <c r="V126" s="223"/>
    </row>
    <row r="127" spans="1:22" ht="15" customHeight="1">
      <c r="A127" s="273"/>
      <c r="B127" s="260"/>
      <c r="C127" s="260"/>
      <c r="D127" s="92"/>
      <c r="E127" s="226" t="s">
        <v>958</v>
      </c>
      <c r="F127" s="227"/>
      <c r="G127" s="92"/>
      <c r="H127" s="92"/>
      <c r="I127" s="92"/>
      <c r="J127" s="92"/>
      <c r="K127" s="226" t="s">
        <v>953</v>
      </c>
      <c r="L127" s="227"/>
      <c r="M127" s="226" t="s">
        <v>977</v>
      </c>
      <c r="N127" s="227"/>
      <c r="O127" s="93"/>
      <c r="P127" s="93"/>
      <c r="Q127" s="93"/>
      <c r="R127" s="93"/>
      <c r="S127" s="93"/>
      <c r="T127" s="94"/>
      <c r="U127" s="226"/>
      <c r="V127" s="227"/>
    </row>
    <row r="128" spans="1:22" ht="51.75" customHeight="1">
      <c r="A128" s="273"/>
      <c r="B128" s="258" t="s">
        <v>12</v>
      </c>
      <c r="C128" s="258" t="s">
        <v>24</v>
      </c>
      <c r="D128" s="123"/>
      <c r="E128" s="244" t="s">
        <v>552</v>
      </c>
      <c r="F128" s="245"/>
      <c r="G128" s="105"/>
      <c r="H128" s="111"/>
      <c r="I128" s="209" t="s">
        <v>223</v>
      </c>
      <c r="J128" s="210"/>
      <c r="K128" s="231" t="s">
        <v>136</v>
      </c>
      <c r="L128" s="232"/>
      <c r="M128" s="166"/>
      <c r="N128" s="167"/>
      <c r="O128" s="209" t="s">
        <v>223</v>
      </c>
      <c r="P128" s="289"/>
      <c r="Q128" s="290"/>
      <c r="R128" s="289"/>
      <c r="S128" s="289"/>
      <c r="T128" s="210"/>
      <c r="U128" s="121"/>
      <c r="V128" s="121"/>
    </row>
    <row r="129" spans="1:22" ht="14.1" customHeight="1">
      <c r="A129" s="273"/>
      <c r="B129" s="259"/>
      <c r="C129" s="259"/>
      <c r="D129" s="124"/>
      <c r="E129" s="246" t="s">
        <v>920</v>
      </c>
      <c r="F129" s="247"/>
      <c r="G129" s="107"/>
      <c r="H129" s="113"/>
      <c r="I129" s="211" t="s">
        <v>329</v>
      </c>
      <c r="J129" s="212"/>
      <c r="K129" s="233" t="s">
        <v>316</v>
      </c>
      <c r="L129" s="234"/>
      <c r="M129" s="168"/>
      <c r="N129" s="167"/>
      <c r="O129" s="211" t="s">
        <v>329</v>
      </c>
      <c r="P129" s="290"/>
      <c r="Q129" s="290"/>
      <c r="R129" s="290"/>
      <c r="S129" s="290"/>
      <c r="T129" s="212"/>
      <c r="U129" s="122"/>
      <c r="V129" s="122"/>
    </row>
    <row r="130" spans="1:22" ht="15.75" customHeight="1">
      <c r="A130" s="273"/>
      <c r="B130" s="259"/>
      <c r="C130" s="260"/>
      <c r="D130" s="125"/>
      <c r="E130" s="217" t="s">
        <v>958</v>
      </c>
      <c r="F130" s="218"/>
      <c r="G130" s="108"/>
      <c r="H130" s="115"/>
      <c r="I130" s="213" t="s">
        <v>989</v>
      </c>
      <c r="J130" s="214"/>
      <c r="K130" s="224" t="s">
        <v>977</v>
      </c>
      <c r="L130" s="225"/>
      <c r="M130" s="168"/>
      <c r="N130" s="167"/>
      <c r="O130" s="217" t="s">
        <v>989</v>
      </c>
      <c r="P130" s="285"/>
      <c r="Q130" s="285"/>
      <c r="R130" s="285"/>
      <c r="S130" s="285"/>
      <c r="T130" s="218"/>
      <c r="U130" s="85"/>
      <c r="V130" s="85"/>
    </row>
    <row r="131" spans="1:22" ht="42.75" customHeight="1">
      <c r="A131" s="273"/>
      <c r="B131" s="259"/>
      <c r="C131" s="258" t="s">
        <v>25</v>
      </c>
      <c r="D131" s="86" t="s">
        <v>549</v>
      </c>
      <c r="E131" s="248" t="s">
        <v>552</v>
      </c>
      <c r="F131" s="249"/>
      <c r="G131" s="109"/>
      <c r="H131" s="118"/>
      <c r="I131" s="215" t="s">
        <v>223</v>
      </c>
      <c r="J131" s="216"/>
      <c r="K131" s="215" t="s">
        <v>136</v>
      </c>
      <c r="L131" s="216"/>
      <c r="M131" s="169"/>
      <c r="N131" s="170"/>
      <c r="O131" s="215" t="s">
        <v>223</v>
      </c>
      <c r="P131" s="243"/>
      <c r="Q131" s="291"/>
      <c r="R131" s="243"/>
      <c r="S131" s="243"/>
      <c r="T131" s="216"/>
      <c r="U131" s="117"/>
      <c r="V131" s="117"/>
    </row>
    <row r="132" spans="1:22" ht="15.75" customHeight="1">
      <c r="A132" s="273"/>
      <c r="B132" s="259"/>
      <c r="C132" s="259"/>
      <c r="D132" s="89" t="s">
        <v>911</v>
      </c>
      <c r="E132" s="250" t="s">
        <v>920</v>
      </c>
      <c r="F132" s="251"/>
      <c r="G132" s="110"/>
      <c r="H132" s="120"/>
      <c r="I132" s="222" t="s">
        <v>329</v>
      </c>
      <c r="J132" s="223"/>
      <c r="K132" s="222" t="s">
        <v>316</v>
      </c>
      <c r="L132" s="223"/>
      <c r="M132" s="171"/>
      <c r="N132" s="172"/>
      <c r="O132" s="222" t="s">
        <v>329</v>
      </c>
      <c r="P132" s="291"/>
      <c r="Q132" s="291"/>
      <c r="R132" s="291"/>
      <c r="S132" s="291"/>
      <c r="T132" s="223"/>
      <c r="U132" s="119"/>
      <c r="V132" s="119"/>
    </row>
    <row r="133" spans="1:22" ht="19.5" customHeight="1">
      <c r="A133" s="273"/>
      <c r="B133" s="260"/>
      <c r="C133" s="260"/>
      <c r="D133" s="92" t="s">
        <v>947</v>
      </c>
      <c r="E133" s="226" t="s">
        <v>958</v>
      </c>
      <c r="F133" s="227"/>
      <c r="G133" s="93"/>
      <c r="H133" s="94"/>
      <c r="I133" s="235" t="s">
        <v>989</v>
      </c>
      <c r="J133" s="236"/>
      <c r="K133" s="226" t="s">
        <v>977</v>
      </c>
      <c r="L133" s="227"/>
      <c r="M133" s="173"/>
      <c r="N133" s="174"/>
      <c r="O133" s="226" t="s">
        <v>989</v>
      </c>
      <c r="P133" s="292"/>
      <c r="Q133" s="292"/>
      <c r="R133" s="292"/>
      <c r="S133" s="292"/>
      <c r="T133" s="227"/>
      <c r="U133" s="92"/>
      <c r="V133" s="92"/>
    </row>
    <row r="134" spans="1:22" ht="63.75" customHeight="1">
      <c r="A134" s="273"/>
      <c r="B134" s="258" t="s">
        <v>5</v>
      </c>
      <c r="C134" s="258" t="s">
        <v>24</v>
      </c>
      <c r="D134" s="123" t="s">
        <v>549</v>
      </c>
      <c r="E134" s="77"/>
      <c r="F134" s="123" t="s">
        <v>921</v>
      </c>
      <c r="G134" s="77"/>
      <c r="H134" s="123"/>
      <c r="I134" s="209" t="s">
        <v>223</v>
      </c>
      <c r="J134" s="210"/>
      <c r="K134" s="231" t="s">
        <v>136</v>
      </c>
      <c r="L134" s="232"/>
      <c r="M134" s="168"/>
      <c r="N134" s="167"/>
      <c r="O134" s="209" t="s">
        <v>224</v>
      </c>
      <c r="P134" s="289"/>
      <c r="Q134" s="289"/>
      <c r="R134" s="289"/>
      <c r="S134" s="289"/>
      <c r="T134" s="210"/>
      <c r="U134" s="121" t="s">
        <v>30</v>
      </c>
      <c r="V134" s="121"/>
    </row>
    <row r="135" spans="1:22" ht="18.75" customHeight="1">
      <c r="A135" s="273"/>
      <c r="B135" s="259"/>
      <c r="C135" s="259"/>
      <c r="D135" s="124" t="s">
        <v>776</v>
      </c>
      <c r="E135" s="81"/>
      <c r="F135" s="124" t="s">
        <v>822</v>
      </c>
      <c r="G135" s="81"/>
      <c r="H135" s="124"/>
      <c r="I135" s="211" t="s">
        <v>329</v>
      </c>
      <c r="J135" s="212"/>
      <c r="K135" s="233" t="s">
        <v>316</v>
      </c>
      <c r="L135" s="234"/>
      <c r="M135" s="168"/>
      <c r="N135" s="167"/>
      <c r="O135" s="211" t="s">
        <v>330</v>
      </c>
      <c r="P135" s="290"/>
      <c r="Q135" s="290"/>
      <c r="R135" s="290"/>
      <c r="S135" s="290"/>
      <c r="T135" s="212"/>
      <c r="U135" s="122" t="s">
        <v>345</v>
      </c>
      <c r="V135" s="122"/>
    </row>
    <row r="136" spans="1:22" ht="17.25" customHeight="1">
      <c r="A136" s="273"/>
      <c r="B136" s="259"/>
      <c r="C136" s="260"/>
      <c r="D136" s="125" t="s">
        <v>948</v>
      </c>
      <c r="E136" s="85"/>
      <c r="F136" s="125" t="s">
        <v>943</v>
      </c>
      <c r="G136" s="85"/>
      <c r="H136" s="125"/>
      <c r="I136" s="213" t="s">
        <v>958</v>
      </c>
      <c r="J136" s="214"/>
      <c r="K136" s="224" t="s">
        <v>977</v>
      </c>
      <c r="L136" s="225"/>
      <c r="M136" s="168"/>
      <c r="N136" s="167"/>
      <c r="O136" s="217" t="s">
        <v>964</v>
      </c>
      <c r="P136" s="285"/>
      <c r="Q136" s="285"/>
      <c r="R136" s="285"/>
      <c r="S136" s="285"/>
      <c r="T136" s="218"/>
      <c r="U136" s="85" t="s">
        <v>987</v>
      </c>
      <c r="V136" s="85"/>
    </row>
    <row r="137" spans="1:22" s="2" customFormat="1" ht="65.25" customHeight="1">
      <c r="A137" s="273"/>
      <c r="B137" s="259"/>
      <c r="C137" s="258" t="s">
        <v>25</v>
      </c>
      <c r="D137" s="86" t="s">
        <v>549</v>
      </c>
      <c r="E137" s="86"/>
      <c r="F137" s="86" t="s">
        <v>921</v>
      </c>
      <c r="G137" s="117"/>
      <c r="H137" s="86"/>
      <c r="I137" s="215" t="s">
        <v>223</v>
      </c>
      <c r="J137" s="216"/>
      <c r="K137" s="215" t="s">
        <v>136</v>
      </c>
      <c r="L137" s="216"/>
      <c r="M137" s="169"/>
      <c r="N137" s="170"/>
      <c r="O137" s="215" t="s">
        <v>224</v>
      </c>
      <c r="P137" s="243"/>
      <c r="Q137" s="243"/>
      <c r="R137" s="243"/>
      <c r="S137" s="243"/>
      <c r="T137" s="216"/>
      <c r="U137" s="117" t="s">
        <v>30</v>
      </c>
      <c r="V137" s="121" t="s">
        <v>30</v>
      </c>
    </row>
    <row r="138" spans="1:22" s="2" customFormat="1" ht="13.5" customHeight="1">
      <c r="A138" s="273"/>
      <c r="B138" s="259"/>
      <c r="C138" s="259"/>
      <c r="D138" s="89" t="s">
        <v>776</v>
      </c>
      <c r="E138" s="89"/>
      <c r="F138" s="89" t="s">
        <v>822</v>
      </c>
      <c r="G138" s="119"/>
      <c r="H138" s="89"/>
      <c r="I138" s="222" t="s">
        <v>329</v>
      </c>
      <c r="J138" s="223"/>
      <c r="K138" s="222" t="s">
        <v>316</v>
      </c>
      <c r="L138" s="223"/>
      <c r="M138" s="171"/>
      <c r="N138" s="172"/>
      <c r="O138" s="222" t="s">
        <v>330</v>
      </c>
      <c r="P138" s="291"/>
      <c r="Q138" s="291"/>
      <c r="R138" s="291"/>
      <c r="S138" s="291"/>
      <c r="T138" s="223"/>
      <c r="U138" s="119" t="s">
        <v>345</v>
      </c>
      <c r="V138" s="122" t="s">
        <v>345</v>
      </c>
    </row>
    <row r="139" spans="1:22" ht="18.75" customHeight="1">
      <c r="A139" s="273"/>
      <c r="B139" s="260"/>
      <c r="C139" s="260"/>
      <c r="D139" s="92" t="s">
        <v>948</v>
      </c>
      <c r="E139" s="92"/>
      <c r="F139" s="92" t="s">
        <v>943</v>
      </c>
      <c r="G139" s="92"/>
      <c r="H139" s="92"/>
      <c r="I139" s="235" t="s">
        <v>958</v>
      </c>
      <c r="J139" s="236"/>
      <c r="K139" s="226" t="s">
        <v>977</v>
      </c>
      <c r="L139" s="227"/>
      <c r="M139" s="173"/>
      <c r="N139" s="174"/>
      <c r="O139" s="226" t="s">
        <v>964</v>
      </c>
      <c r="P139" s="292"/>
      <c r="Q139" s="292"/>
      <c r="R139" s="292"/>
      <c r="S139" s="292"/>
      <c r="T139" s="227"/>
      <c r="U139" s="92" t="s">
        <v>963</v>
      </c>
      <c r="V139" s="85" t="s">
        <v>908</v>
      </c>
    </row>
    <row r="140" spans="1:22" ht="41.85" customHeight="1">
      <c r="A140" s="273"/>
      <c r="B140" s="258" t="s">
        <v>13</v>
      </c>
      <c r="C140" s="258" t="s">
        <v>24</v>
      </c>
      <c r="D140" s="77" t="s">
        <v>572</v>
      </c>
      <c r="E140" s="74"/>
      <c r="F140" s="122"/>
      <c r="G140" s="74"/>
      <c r="H140" s="122"/>
      <c r="I140" s="231" t="s">
        <v>924</v>
      </c>
      <c r="J140" s="232"/>
      <c r="K140" s="166"/>
      <c r="L140" s="167"/>
      <c r="M140" s="75"/>
      <c r="N140" s="76"/>
      <c r="O140" s="209" t="s">
        <v>238</v>
      </c>
      <c r="P140" s="289"/>
      <c r="Q140" s="289"/>
      <c r="R140" s="289"/>
      <c r="S140" s="289"/>
      <c r="T140" s="210"/>
      <c r="U140" s="104" t="s">
        <v>30</v>
      </c>
      <c r="V140" s="122"/>
    </row>
    <row r="141" spans="1:22" ht="13.5" customHeight="1">
      <c r="A141" s="273"/>
      <c r="B141" s="259"/>
      <c r="C141" s="259"/>
      <c r="D141" s="81" t="s">
        <v>911</v>
      </c>
      <c r="E141" s="78"/>
      <c r="F141" s="122"/>
      <c r="G141" s="78"/>
      <c r="H141" s="122"/>
      <c r="I141" s="233" t="s">
        <v>334</v>
      </c>
      <c r="J141" s="234"/>
      <c r="K141" s="168"/>
      <c r="L141" s="167"/>
      <c r="M141" s="79"/>
      <c r="N141" s="80"/>
      <c r="O141" s="211" t="s">
        <v>329</v>
      </c>
      <c r="P141" s="290"/>
      <c r="Q141" s="290"/>
      <c r="R141" s="290"/>
      <c r="S141" s="290"/>
      <c r="T141" s="212"/>
      <c r="U141" s="106" t="s">
        <v>345</v>
      </c>
      <c r="V141" s="122"/>
    </row>
    <row r="142" spans="1:22" ht="18" customHeight="1">
      <c r="A142" s="273"/>
      <c r="B142" s="259"/>
      <c r="C142" s="260"/>
      <c r="D142" s="85" t="s">
        <v>949</v>
      </c>
      <c r="E142" s="82"/>
      <c r="F142" s="122"/>
      <c r="G142" s="82"/>
      <c r="H142" s="122"/>
      <c r="I142" s="224" t="s">
        <v>945</v>
      </c>
      <c r="J142" s="225"/>
      <c r="K142" s="168"/>
      <c r="L142" s="167"/>
      <c r="M142" s="83"/>
      <c r="N142" s="84"/>
      <c r="O142" s="217" t="s">
        <v>965</v>
      </c>
      <c r="P142" s="285"/>
      <c r="Q142" s="285"/>
      <c r="R142" s="285"/>
      <c r="S142" s="285"/>
      <c r="T142" s="218"/>
      <c r="U142" s="82" t="s">
        <v>963</v>
      </c>
      <c r="V142" s="122"/>
    </row>
    <row r="143" spans="1:22" s="2" customFormat="1" ht="41.85" customHeight="1">
      <c r="A143" s="273"/>
      <c r="B143" s="259"/>
      <c r="C143" s="258" t="s">
        <v>25</v>
      </c>
      <c r="D143" s="86" t="s">
        <v>572</v>
      </c>
      <c r="E143" s="86"/>
      <c r="F143" s="86"/>
      <c r="G143" s="86"/>
      <c r="H143" s="86"/>
      <c r="I143" s="215" t="s">
        <v>924</v>
      </c>
      <c r="J143" s="216"/>
      <c r="K143" s="169"/>
      <c r="L143" s="170"/>
      <c r="M143" s="87"/>
      <c r="N143" s="88"/>
      <c r="O143" s="215" t="s">
        <v>238</v>
      </c>
      <c r="P143" s="243"/>
      <c r="Q143" s="243"/>
      <c r="R143" s="243"/>
      <c r="S143" s="243"/>
      <c r="T143" s="216"/>
      <c r="U143" s="86" t="s">
        <v>213</v>
      </c>
      <c r="V143" s="86"/>
    </row>
    <row r="144" spans="1:22" s="2" customFormat="1" ht="13.5" customHeight="1">
      <c r="A144" s="273"/>
      <c r="B144" s="259"/>
      <c r="C144" s="259"/>
      <c r="D144" s="89" t="s">
        <v>911</v>
      </c>
      <c r="E144" s="89"/>
      <c r="F144" s="89"/>
      <c r="G144" s="89"/>
      <c r="H144" s="89"/>
      <c r="I144" s="222" t="s">
        <v>334</v>
      </c>
      <c r="J144" s="223"/>
      <c r="K144" s="171"/>
      <c r="L144" s="172"/>
      <c r="M144" s="90"/>
      <c r="N144" s="91"/>
      <c r="O144" s="222" t="s">
        <v>329</v>
      </c>
      <c r="P144" s="291"/>
      <c r="Q144" s="291"/>
      <c r="R144" s="291"/>
      <c r="S144" s="291"/>
      <c r="T144" s="223"/>
      <c r="U144" s="89" t="s">
        <v>374</v>
      </c>
      <c r="V144" s="89"/>
    </row>
    <row r="145" spans="1:22" ht="13.5" customHeight="1">
      <c r="A145" s="273"/>
      <c r="B145" s="260"/>
      <c r="C145" s="260"/>
      <c r="D145" s="92" t="s">
        <v>949</v>
      </c>
      <c r="E145" s="92"/>
      <c r="F145" s="92"/>
      <c r="G145" s="92"/>
      <c r="H145" s="92"/>
      <c r="I145" s="226" t="s">
        <v>945</v>
      </c>
      <c r="J145" s="227"/>
      <c r="K145" s="173"/>
      <c r="L145" s="174"/>
      <c r="M145" s="93"/>
      <c r="N145" s="94"/>
      <c r="O145" s="226" t="s">
        <v>965</v>
      </c>
      <c r="P145" s="292"/>
      <c r="Q145" s="292"/>
      <c r="R145" s="292"/>
      <c r="S145" s="292"/>
      <c r="T145" s="227"/>
      <c r="U145" s="92" t="s">
        <v>969</v>
      </c>
      <c r="V145" s="92"/>
    </row>
    <row r="146" spans="1:22" ht="41.85" customHeight="1">
      <c r="A146" s="273"/>
      <c r="B146" s="258" t="s">
        <v>11</v>
      </c>
      <c r="C146" s="258" t="s">
        <v>24</v>
      </c>
      <c r="D146" s="77" t="s">
        <v>572</v>
      </c>
      <c r="E146" s="81"/>
      <c r="F146" s="122"/>
      <c r="G146" s="122"/>
      <c r="H146" s="122"/>
      <c r="I146" s="231" t="s">
        <v>924</v>
      </c>
      <c r="J146" s="232"/>
      <c r="K146" s="168"/>
      <c r="L146" s="167"/>
      <c r="M146" s="122"/>
      <c r="N146" s="122"/>
      <c r="O146" s="231" t="s">
        <v>234</v>
      </c>
      <c r="P146" s="232"/>
      <c r="Q146" s="209" t="s">
        <v>224</v>
      </c>
      <c r="R146" s="210"/>
      <c r="S146" s="75"/>
      <c r="T146" s="76"/>
      <c r="U146" s="74" t="s">
        <v>213</v>
      </c>
      <c r="V146" s="122"/>
    </row>
    <row r="147" spans="1:22" ht="17.25" customHeight="1">
      <c r="A147" s="273"/>
      <c r="B147" s="259"/>
      <c r="C147" s="259"/>
      <c r="D147" s="81" t="s">
        <v>911</v>
      </c>
      <c r="E147" s="81"/>
      <c r="F147" s="122"/>
      <c r="G147" s="122"/>
      <c r="H147" s="122"/>
      <c r="I147" s="233" t="s">
        <v>334</v>
      </c>
      <c r="J147" s="234"/>
      <c r="K147" s="168"/>
      <c r="L147" s="167"/>
      <c r="M147" s="122"/>
      <c r="N147" s="122"/>
      <c r="O147" s="233" t="s">
        <v>330</v>
      </c>
      <c r="P147" s="234"/>
      <c r="Q147" s="211" t="s">
        <v>344</v>
      </c>
      <c r="R147" s="212"/>
      <c r="S147" s="79"/>
      <c r="T147" s="80"/>
      <c r="U147" s="78" t="s">
        <v>374</v>
      </c>
      <c r="V147" s="122"/>
    </row>
    <row r="148" spans="1:22" ht="17.25" customHeight="1">
      <c r="A148" s="273"/>
      <c r="B148" s="259"/>
      <c r="C148" s="260"/>
      <c r="D148" s="85" t="s">
        <v>948</v>
      </c>
      <c r="E148" s="122"/>
      <c r="F148" s="122"/>
      <c r="G148" s="122"/>
      <c r="H148" s="122"/>
      <c r="I148" s="224" t="s">
        <v>946</v>
      </c>
      <c r="J148" s="225"/>
      <c r="K148" s="168"/>
      <c r="L148" s="167"/>
      <c r="M148" s="122"/>
      <c r="N148" s="122"/>
      <c r="O148" s="224" t="s">
        <v>958</v>
      </c>
      <c r="P148" s="225"/>
      <c r="Q148" s="217" t="s">
        <v>937</v>
      </c>
      <c r="R148" s="218"/>
      <c r="S148" s="83"/>
      <c r="T148" s="84"/>
      <c r="U148" s="82" t="s">
        <v>970</v>
      </c>
      <c r="V148" s="122"/>
    </row>
    <row r="149" spans="1:22" s="2" customFormat="1" ht="41.85" customHeight="1">
      <c r="A149" s="273"/>
      <c r="B149" s="259"/>
      <c r="C149" s="258" t="s">
        <v>25</v>
      </c>
      <c r="D149" s="86" t="s">
        <v>572</v>
      </c>
      <c r="E149" s="86"/>
      <c r="F149" s="86"/>
      <c r="G149" s="86"/>
      <c r="H149" s="86"/>
      <c r="I149" s="215" t="s">
        <v>924</v>
      </c>
      <c r="J149" s="216"/>
      <c r="K149" s="169"/>
      <c r="L149" s="170"/>
      <c r="M149" s="87"/>
      <c r="N149" s="88"/>
      <c r="O149" s="215" t="s">
        <v>234</v>
      </c>
      <c r="P149" s="216"/>
      <c r="Q149" s="215" t="s">
        <v>224</v>
      </c>
      <c r="R149" s="216"/>
      <c r="S149" s="87"/>
      <c r="T149" s="88"/>
      <c r="U149" s="86" t="s">
        <v>213</v>
      </c>
      <c r="V149" s="86"/>
    </row>
    <row r="150" spans="1:22" s="2" customFormat="1" ht="13.5" customHeight="1">
      <c r="A150" s="273"/>
      <c r="B150" s="259"/>
      <c r="C150" s="259"/>
      <c r="D150" s="89" t="s">
        <v>911</v>
      </c>
      <c r="E150" s="89"/>
      <c r="F150" s="89"/>
      <c r="G150" s="89"/>
      <c r="H150" s="89"/>
      <c r="I150" s="222" t="s">
        <v>334</v>
      </c>
      <c r="J150" s="223"/>
      <c r="K150" s="171"/>
      <c r="L150" s="172"/>
      <c r="M150" s="90"/>
      <c r="N150" s="91"/>
      <c r="O150" s="222" t="s">
        <v>330</v>
      </c>
      <c r="P150" s="223"/>
      <c r="Q150" s="222" t="s">
        <v>344</v>
      </c>
      <c r="R150" s="223"/>
      <c r="S150" s="90"/>
      <c r="T150" s="91"/>
      <c r="U150" s="89" t="s">
        <v>374</v>
      </c>
      <c r="V150" s="89"/>
    </row>
    <row r="151" spans="1:22" ht="17.25" customHeight="1">
      <c r="A151" s="273"/>
      <c r="B151" s="260"/>
      <c r="C151" s="260"/>
      <c r="D151" s="92" t="s">
        <v>948</v>
      </c>
      <c r="E151" s="92"/>
      <c r="F151" s="92"/>
      <c r="G151" s="92"/>
      <c r="H151" s="92"/>
      <c r="I151" s="226" t="s">
        <v>946</v>
      </c>
      <c r="J151" s="227"/>
      <c r="K151" s="173"/>
      <c r="L151" s="174"/>
      <c r="M151" s="93"/>
      <c r="N151" s="94"/>
      <c r="O151" s="226" t="s">
        <v>958</v>
      </c>
      <c r="P151" s="227"/>
      <c r="Q151" s="226" t="s">
        <v>937</v>
      </c>
      <c r="R151" s="227"/>
      <c r="S151" s="93"/>
      <c r="T151" s="94"/>
      <c r="U151" s="92" t="s">
        <v>969</v>
      </c>
      <c r="V151" s="92"/>
    </row>
    <row r="152" spans="1:22" s="2" customFormat="1" ht="41.85" customHeight="1">
      <c r="A152" s="273" t="s">
        <v>21</v>
      </c>
      <c r="B152" s="258" t="s">
        <v>3</v>
      </c>
      <c r="C152" s="258" t="s">
        <v>24</v>
      </c>
      <c r="D152" s="123"/>
      <c r="E152" s="77"/>
      <c r="F152" s="77"/>
      <c r="G152" s="77"/>
      <c r="H152" s="77"/>
      <c r="I152" s="77" t="s">
        <v>180</v>
      </c>
      <c r="J152" s="77"/>
      <c r="K152" s="123"/>
      <c r="L152" s="123"/>
      <c r="M152" s="105"/>
      <c r="N152" s="111"/>
      <c r="O152" s="77"/>
      <c r="P152" s="77"/>
      <c r="Q152" s="77"/>
      <c r="R152" s="77"/>
      <c r="S152" s="77"/>
      <c r="T152" s="121"/>
      <c r="U152" s="244"/>
      <c r="V152" s="245"/>
    </row>
    <row r="153" spans="1:22" s="2" customFormat="1" ht="14.1" customHeight="1">
      <c r="A153" s="273"/>
      <c r="B153" s="259"/>
      <c r="C153" s="259"/>
      <c r="D153" s="124"/>
      <c r="E153" s="81"/>
      <c r="F153" s="81"/>
      <c r="G153" s="81"/>
      <c r="H153" s="81"/>
      <c r="I153" s="81" t="s">
        <v>342</v>
      </c>
      <c r="J153" s="81"/>
      <c r="K153" s="124"/>
      <c r="L153" s="138"/>
      <c r="M153" s="107"/>
      <c r="N153" s="113"/>
      <c r="O153" s="81"/>
      <c r="P153" s="81"/>
      <c r="Q153" s="81"/>
      <c r="R153" s="81"/>
      <c r="S153" s="81"/>
      <c r="T153" s="122"/>
      <c r="U153" s="211"/>
      <c r="V153" s="212"/>
    </row>
    <row r="154" spans="1:22" ht="21" customHeight="1">
      <c r="A154" s="273"/>
      <c r="B154" s="259"/>
      <c r="C154" s="260"/>
      <c r="D154" s="125"/>
      <c r="E154" s="85"/>
      <c r="F154" s="85"/>
      <c r="G154" s="85"/>
      <c r="H154" s="85"/>
      <c r="I154" s="85" t="s">
        <v>958</v>
      </c>
      <c r="J154" s="85"/>
      <c r="K154" s="125"/>
      <c r="L154" s="139"/>
      <c r="M154" s="108"/>
      <c r="N154" s="115"/>
      <c r="O154" s="85"/>
      <c r="P154" s="85"/>
      <c r="Q154" s="85"/>
      <c r="R154" s="85"/>
      <c r="S154" s="85"/>
      <c r="T154" s="85"/>
      <c r="U154" s="254"/>
      <c r="V154" s="255"/>
    </row>
    <row r="155" spans="1:22" s="2" customFormat="1" ht="42.6" customHeight="1">
      <c r="A155" s="273"/>
      <c r="B155" s="259"/>
      <c r="C155" s="258" t="s">
        <v>25</v>
      </c>
      <c r="D155" s="86"/>
      <c r="E155" s="86"/>
      <c r="F155" s="86"/>
      <c r="G155" s="86"/>
      <c r="H155" s="86"/>
      <c r="I155" s="86" t="s">
        <v>180</v>
      </c>
      <c r="J155" s="86"/>
      <c r="K155" s="87"/>
      <c r="L155" s="88"/>
      <c r="M155" s="109"/>
      <c r="N155" s="118"/>
      <c r="O155" s="86"/>
      <c r="P155" s="86"/>
      <c r="Q155" s="86"/>
      <c r="R155" s="86"/>
      <c r="S155" s="86"/>
      <c r="T155" s="117"/>
      <c r="U155" s="248"/>
      <c r="V155" s="301"/>
    </row>
    <row r="156" spans="1:22" s="2" customFormat="1" ht="14.1" customHeight="1">
      <c r="A156" s="273"/>
      <c r="B156" s="259"/>
      <c r="C156" s="259"/>
      <c r="D156" s="89"/>
      <c r="E156" s="89"/>
      <c r="F156" s="89"/>
      <c r="G156" s="89"/>
      <c r="H156" s="89"/>
      <c r="I156" s="89" t="s">
        <v>342</v>
      </c>
      <c r="J156" s="89"/>
      <c r="K156" s="90"/>
      <c r="L156" s="91"/>
      <c r="M156" s="110"/>
      <c r="N156" s="120"/>
      <c r="O156" s="89"/>
      <c r="P156" s="89"/>
      <c r="Q156" s="89"/>
      <c r="R156" s="89"/>
      <c r="S156" s="89"/>
      <c r="T156" s="119"/>
      <c r="U156" s="222"/>
      <c r="V156" s="302"/>
    </row>
    <row r="157" spans="1:22" ht="18" customHeight="1">
      <c r="A157" s="273"/>
      <c r="B157" s="260"/>
      <c r="C157" s="260"/>
      <c r="D157" s="92"/>
      <c r="E157" s="92"/>
      <c r="F157" s="92"/>
      <c r="G157" s="92"/>
      <c r="H157" s="92"/>
      <c r="I157" s="92" t="s">
        <v>958</v>
      </c>
      <c r="J157" s="92"/>
      <c r="K157" s="93"/>
      <c r="L157" s="94"/>
      <c r="M157" s="93"/>
      <c r="N157" s="94"/>
      <c r="O157" s="92"/>
      <c r="P157" s="92"/>
      <c r="Q157" s="92"/>
      <c r="R157" s="92"/>
      <c r="S157" s="92"/>
      <c r="T157" s="92"/>
      <c r="U157" s="252"/>
      <c r="V157" s="303"/>
    </row>
    <row r="158" spans="1:22" s="2" customFormat="1" ht="63" customHeight="1">
      <c r="A158" s="273"/>
      <c r="B158" s="258" t="s">
        <v>4</v>
      </c>
      <c r="C158" s="258" t="s">
        <v>24</v>
      </c>
      <c r="D158" s="123"/>
      <c r="E158" s="123" t="s">
        <v>921</v>
      </c>
      <c r="F158" s="77"/>
      <c r="G158" s="81"/>
      <c r="H158" s="74"/>
      <c r="I158" s="77" t="s">
        <v>180</v>
      </c>
      <c r="J158" s="132"/>
      <c r="K158" s="105"/>
      <c r="L158" s="111"/>
      <c r="M158" s="105"/>
      <c r="N158" s="111"/>
      <c r="O158" s="95"/>
      <c r="P158" s="95"/>
      <c r="Q158" s="95"/>
      <c r="R158" s="112"/>
      <c r="S158" s="95"/>
      <c r="T158" s="112"/>
      <c r="U158" s="175"/>
      <c r="V158" s="176"/>
    </row>
    <row r="159" spans="1:22" s="2" customFormat="1" ht="17.25" customHeight="1">
      <c r="A159" s="273"/>
      <c r="B159" s="259"/>
      <c r="C159" s="259"/>
      <c r="D159" s="124"/>
      <c r="E159" s="124" t="s">
        <v>822</v>
      </c>
      <c r="F159" s="81"/>
      <c r="G159" s="81"/>
      <c r="H159" s="78"/>
      <c r="I159" s="81" t="s">
        <v>342</v>
      </c>
      <c r="J159" s="98"/>
      <c r="K159" s="107"/>
      <c r="L159" s="113"/>
      <c r="M159" s="107"/>
      <c r="N159" s="113"/>
      <c r="O159" s="97"/>
      <c r="P159" s="97"/>
      <c r="Q159" s="97"/>
      <c r="R159" s="114"/>
      <c r="S159" s="97"/>
      <c r="T159" s="114"/>
      <c r="U159" s="177"/>
      <c r="V159" s="176"/>
    </row>
    <row r="160" spans="1:22" ht="18" customHeight="1">
      <c r="A160" s="273"/>
      <c r="B160" s="259"/>
      <c r="C160" s="260"/>
      <c r="D160" s="125"/>
      <c r="E160" s="125" t="s">
        <v>943</v>
      </c>
      <c r="F160" s="85"/>
      <c r="G160" s="122"/>
      <c r="H160" s="82"/>
      <c r="I160" s="85" t="s">
        <v>958</v>
      </c>
      <c r="J160" s="126"/>
      <c r="K160" s="108"/>
      <c r="L160" s="115"/>
      <c r="M160" s="108"/>
      <c r="N160" s="115"/>
      <c r="O160" s="99"/>
      <c r="P160" s="99"/>
      <c r="Q160" s="99"/>
      <c r="R160" s="116"/>
      <c r="S160" s="99"/>
      <c r="T160" s="116"/>
      <c r="U160" s="178"/>
      <c r="V160" s="167"/>
    </row>
    <row r="161" spans="1:22" ht="41.85" customHeight="1">
      <c r="A161" s="273"/>
      <c r="B161" s="259"/>
      <c r="C161" s="258" t="s">
        <v>25</v>
      </c>
      <c r="D161" s="86"/>
      <c r="E161" s="86"/>
      <c r="F161" s="86"/>
      <c r="G161" s="86"/>
      <c r="H161" s="88"/>
      <c r="I161" s="86" t="s">
        <v>180</v>
      </c>
      <c r="J161" s="88"/>
      <c r="K161" s="109"/>
      <c r="L161" s="118"/>
      <c r="M161" s="109"/>
      <c r="N161" s="118"/>
      <c r="O161" s="87"/>
      <c r="P161" s="87"/>
      <c r="Q161" s="87"/>
      <c r="R161" s="88"/>
      <c r="S161" s="87"/>
      <c r="T161" s="88"/>
      <c r="U161" s="171"/>
      <c r="V161" s="167"/>
    </row>
    <row r="162" spans="1:22" ht="14.1" customHeight="1">
      <c r="A162" s="273"/>
      <c r="B162" s="259"/>
      <c r="C162" s="259"/>
      <c r="D162" s="89"/>
      <c r="E162" s="89"/>
      <c r="F162" s="89"/>
      <c r="G162" s="89"/>
      <c r="H162" s="89"/>
      <c r="I162" s="89" t="s">
        <v>342</v>
      </c>
      <c r="J162" s="102"/>
      <c r="K162" s="110"/>
      <c r="L162" s="120"/>
      <c r="M162" s="110"/>
      <c r="N162" s="120"/>
      <c r="O162" s="90"/>
      <c r="P162" s="90"/>
      <c r="Q162" s="90"/>
      <c r="R162" s="91"/>
      <c r="S162" s="90"/>
      <c r="T162" s="91"/>
      <c r="U162" s="171"/>
      <c r="V162" s="167"/>
    </row>
    <row r="163" spans="1:22" ht="15.75" customHeight="1">
      <c r="A163" s="273"/>
      <c r="B163" s="260"/>
      <c r="C163" s="260"/>
      <c r="D163" s="92"/>
      <c r="E163" s="92"/>
      <c r="F163" s="92"/>
      <c r="G163" s="92"/>
      <c r="H163" s="92"/>
      <c r="I163" s="92" t="s">
        <v>958</v>
      </c>
      <c r="J163" s="127"/>
      <c r="K163" s="93"/>
      <c r="L163" s="94"/>
      <c r="M163" s="93"/>
      <c r="N163" s="94"/>
      <c r="O163" s="156"/>
      <c r="P163" s="156"/>
      <c r="Q163" s="156"/>
      <c r="R163" s="157"/>
      <c r="S163" s="156"/>
      <c r="T163" s="157"/>
      <c r="U163" s="173"/>
      <c r="V163" s="167"/>
    </row>
    <row r="164" spans="1:22" ht="48" customHeight="1">
      <c r="A164" s="273"/>
      <c r="B164" s="258" t="s">
        <v>12</v>
      </c>
      <c r="C164" s="258" t="s">
        <v>24</v>
      </c>
      <c r="D164" s="123"/>
      <c r="E164" s="123" t="s">
        <v>921</v>
      </c>
      <c r="F164" s="74"/>
      <c r="G164" s="306" t="s">
        <v>463</v>
      </c>
      <c r="H164" s="307"/>
      <c r="I164" s="192"/>
      <c r="J164" s="77"/>
      <c r="K164" s="95"/>
      <c r="L164" s="112"/>
      <c r="M164" s="209" t="s">
        <v>523</v>
      </c>
      <c r="N164" s="210"/>
      <c r="O164" s="105"/>
      <c r="P164" s="105"/>
      <c r="Q164" s="105"/>
      <c r="R164" s="111"/>
      <c r="S164" s="95"/>
      <c r="T164" s="112"/>
      <c r="U164" s="209"/>
      <c r="V164" s="210"/>
    </row>
    <row r="165" spans="1:22" ht="16.5" customHeight="1">
      <c r="A165" s="273"/>
      <c r="B165" s="259"/>
      <c r="C165" s="259"/>
      <c r="D165" s="124"/>
      <c r="E165" s="124" t="s">
        <v>822</v>
      </c>
      <c r="F165" s="78"/>
      <c r="G165" s="304" t="s">
        <v>823</v>
      </c>
      <c r="H165" s="305"/>
      <c r="I165" s="193"/>
      <c r="J165" s="81"/>
      <c r="K165" s="97"/>
      <c r="L165" s="114"/>
      <c r="M165" s="211" t="s">
        <v>367</v>
      </c>
      <c r="N165" s="212"/>
      <c r="O165" s="107"/>
      <c r="P165" s="107"/>
      <c r="Q165" s="107"/>
      <c r="R165" s="113"/>
      <c r="S165" s="97"/>
      <c r="T165" s="114"/>
      <c r="U165" s="211"/>
      <c r="V165" s="212"/>
    </row>
    <row r="166" spans="1:22" ht="18" customHeight="1">
      <c r="A166" s="273"/>
      <c r="B166" s="259"/>
      <c r="C166" s="260"/>
      <c r="D166" s="125"/>
      <c r="E166" s="125" t="s">
        <v>943</v>
      </c>
      <c r="F166" s="82"/>
      <c r="G166" s="293" t="s">
        <v>959</v>
      </c>
      <c r="H166" s="294"/>
      <c r="I166" s="194"/>
      <c r="J166" s="85"/>
      <c r="K166" s="108"/>
      <c r="L166" s="115"/>
      <c r="M166" s="217" t="s">
        <v>980</v>
      </c>
      <c r="N166" s="218"/>
      <c r="O166" s="108"/>
      <c r="P166" s="108"/>
      <c r="Q166" s="108"/>
      <c r="R166" s="115"/>
      <c r="S166" s="108"/>
      <c r="T166" s="115"/>
      <c r="U166" s="217"/>
      <c r="V166" s="218"/>
    </row>
    <row r="167" spans="1:22" ht="42.6" customHeight="1">
      <c r="A167" s="273"/>
      <c r="B167" s="259"/>
      <c r="C167" s="258" t="s">
        <v>25</v>
      </c>
      <c r="D167" s="86"/>
      <c r="E167" s="86" t="s">
        <v>921</v>
      </c>
      <c r="F167" s="86"/>
      <c r="G167" s="215" t="s">
        <v>463</v>
      </c>
      <c r="H167" s="216"/>
      <c r="I167" s="195"/>
      <c r="J167" s="86"/>
      <c r="K167" s="87"/>
      <c r="L167" s="88"/>
      <c r="M167" s="215" t="s">
        <v>523</v>
      </c>
      <c r="N167" s="216"/>
      <c r="O167" s="109"/>
      <c r="P167" s="109"/>
      <c r="Q167" s="109"/>
      <c r="R167" s="118"/>
      <c r="S167" s="87"/>
      <c r="T167" s="88"/>
      <c r="U167" s="179"/>
      <c r="V167" s="167"/>
    </row>
    <row r="168" spans="1:22" ht="20.25" customHeight="1">
      <c r="A168" s="273"/>
      <c r="B168" s="259"/>
      <c r="C168" s="259"/>
      <c r="D168" s="89"/>
      <c r="E168" s="89" t="s">
        <v>822</v>
      </c>
      <c r="F168" s="89"/>
      <c r="G168" s="222" t="s">
        <v>823</v>
      </c>
      <c r="H168" s="223"/>
      <c r="I168" s="196"/>
      <c r="J168" s="89"/>
      <c r="K168" s="90"/>
      <c r="L168" s="91"/>
      <c r="M168" s="222" t="s">
        <v>367</v>
      </c>
      <c r="N168" s="223"/>
      <c r="O168" s="110"/>
      <c r="P168" s="110"/>
      <c r="Q168" s="110"/>
      <c r="R168" s="120"/>
      <c r="S168" s="90"/>
      <c r="T168" s="91"/>
      <c r="U168" s="179"/>
      <c r="V168" s="167"/>
    </row>
    <row r="169" spans="1:22" ht="18.75" customHeight="1">
      <c r="A169" s="273"/>
      <c r="B169" s="260"/>
      <c r="C169" s="260"/>
      <c r="D169" s="92"/>
      <c r="E169" s="92" t="s">
        <v>943</v>
      </c>
      <c r="F169" s="92"/>
      <c r="G169" s="226" t="s">
        <v>959</v>
      </c>
      <c r="H169" s="227"/>
      <c r="I169" s="180"/>
      <c r="J169" s="92"/>
      <c r="K169" s="93"/>
      <c r="L169" s="94"/>
      <c r="M169" s="226" t="s">
        <v>981</v>
      </c>
      <c r="N169" s="227"/>
      <c r="O169" s="93"/>
      <c r="P169" s="180"/>
      <c r="Q169" s="93"/>
      <c r="R169" s="94"/>
      <c r="S169" s="93"/>
      <c r="T169" s="94"/>
      <c r="U169" s="179"/>
      <c r="V169" s="167"/>
    </row>
    <row r="170" spans="1:22" ht="47.25" customHeight="1">
      <c r="A170" s="273"/>
      <c r="B170" s="258" t="s">
        <v>5</v>
      </c>
      <c r="C170" s="258" t="s">
        <v>24</v>
      </c>
      <c r="D170" s="123"/>
      <c r="E170" s="231" t="s">
        <v>590</v>
      </c>
      <c r="F170" s="232"/>
      <c r="G170" s="77" t="s">
        <v>428</v>
      </c>
      <c r="H170" s="81" t="s">
        <v>463</v>
      </c>
      <c r="I170" s="192"/>
      <c r="J170" s="77"/>
      <c r="K170" s="95"/>
      <c r="L170" s="112"/>
      <c r="M170" s="231" t="s">
        <v>523</v>
      </c>
      <c r="N170" s="232"/>
      <c r="O170" s="95"/>
      <c r="P170" s="95"/>
      <c r="Q170" s="95"/>
      <c r="R170" s="140"/>
      <c r="S170" s="209" t="s">
        <v>229</v>
      </c>
      <c r="T170" s="210"/>
      <c r="U170" s="209"/>
      <c r="V170" s="210"/>
    </row>
    <row r="171" spans="1:22" ht="18" customHeight="1">
      <c r="A171" s="273"/>
      <c r="B171" s="259"/>
      <c r="C171" s="259"/>
      <c r="D171" s="124"/>
      <c r="E171" s="233" t="s">
        <v>917</v>
      </c>
      <c r="F171" s="234"/>
      <c r="G171" s="81" t="s">
        <v>824</v>
      </c>
      <c r="H171" s="81" t="s">
        <v>915</v>
      </c>
      <c r="I171" s="193"/>
      <c r="J171" s="81"/>
      <c r="K171" s="97"/>
      <c r="L171" s="114"/>
      <c r="M171" s="233" t="s">
        <v>367</v>
      </c>
      <c r="N171" s="234"/>
      <c r="O171" s="97"/>
      <c r="P171" s="97"/>
      <c r="Q171" s="97"/>
      <c r="R171" s="148"/>
      <c r="S171" s="211" t="s">
        <v>330</v>
      </c>
      <c r="T171" s="212"/>
      <c r="U171" s="211"/>
      <c r="V171" s="212"/>
    </row>
    <row r="172" spans="1:22" ht="19.5" customHeight="1">
      <c r="A172" s="273"/>
      <c r="B172" s="259"/>
      <c r="C172" s="260"/>
      <c r="D172" s="125"/>
      <c r="E172" s="224" t="s">
        <v>941</v>
      </c>
      <c r="F172" s="225"/>
      <c r="G172" s="85" t="s">
        <v>943</v>
      </c>
      <c r="H172" s="122" t="s">
        <v>953</v>
      </c>
      <c r="I172" s="194"/>
      <c r="J172" s="85"/>
      <c r="K172" s="108"/>
      <c r="L172" s="115"/>
      <c r="M172" s="224" t="s">
        <v>981</v>
      </c>
      <c r="N172" s="225"/>
      <c r="O172" s="108"/>
      <c r="P172" s="108"/>
      <c r="Q172" s="108"/>
      <c r="R172" s="149"/>
      <c r="S172" s="217" t="s">
        <v>958</v>
      </c>
      <c r="T172" s="218"/>
      <c r="U172" s="217"/>
      <c r="V172" s="218"/>
    </row>
    <row r="173" spans="1:22" s="2" customFormat="1" ht="41.85" customHeight="1">
      <c r="A173" s="273"/>
      <c r="B173" s="259"/>
      <c r="C173" s="258" t="s">
        <v>25</v>
      </c>
      <c r="D173" s="86"/>
      <c r="E173" s="215" t="s">
        <v>590</v>
      </c>
      <c r="F173" s="216"/>
      <c r="G173" s="86" t="s">
        <v>428</v>
      </c>
      <c r="H173" s="86" t="s">
        <v>463</v>
      </c>
      <c r="I173" s="195"/>
      <c r="J173" s="86"/>
      <c r="K173" s="87"/>
      <c r="L173" s="88"/>
      <c r="M173" s="248" t="s">
        <v>247</v>
      </c>
      <c r="N173" s="249"/>
      <c r="O173" s="87"/>
      <c r="P173" s="87"/>
      <c r="Q173" s="87"/>
      <c r="R173" s="143"/>
      <c r="S173" s="215" t="s">
        <v>229</v>
      </c>
      <c r="T173" s="216"/>
      <c r="U173" s="215"/>
      <c r="V173" s="216"/>
    </row>
    <row r="174" spans="1:22" s="2" customFormat="1" ht="18" customHeight="1">
      <c r="A174" s="273"/>
      <c r="B174" s="259"/>
      <c r="C174" s="259"/>
      <c r="D174" s="89"/>
      <c r="E174" s="222" t="s">
        <v>917</v>
      </c>
      <c r="F174" s="223"/>
      <c r="G174" s="89" t="s">
        <v>824</v>
      </c>
      <c r="H174" s="89" t="s">
        <v>915</v>
      </c>
      <c r="I174" s="196"/>
      <c r="J174" s="89"/>
      <c r="K174" s="90"/>
      <c r="L174" s="91"/>
      <c r="M174" s="222" t="s">
        <v>367</v>
      </c>
      <c r="N174" s="223"/>
      <c r="O174" s="90"/>
      <c r="P174" s="90"/>
      <c r="Q174" s="90"/>
      <c r="R174" s="144"/>
      <c r="S174" s="222" t="s">
        <v>330</v>
      </c>
      <c r="T174" s="223"/>
      <c r="U174" s="222"/>
      <c r="V174" s="223"/>
    </row>
    <row r="175" spans="1:22" ht="15.75" customHeight="1">
      <c r="A175" s="273"/>
      <c r="B175" s="260"/>
      <c r="C175" s="260"/>
      <c r="D175" s="92"/>
      <c r="E175" s="226" t="s">
        <v>941</v>
      </c>
      <c r="F175" s="227"/>
      <c r="G175" s="92" t="s">
        <v>943</v>
      </c>
      <c r="H175" s="92" t="s">
        <v>953</v>
      </c>
      <c r="I175" s="180"/>
      <c r="J175" s="92"/>
      <c r="K175" s="93"/>
      <c r="L175" s="94"/>
      <c r="M175" s="226" t="s">
        <v>981</v>
      </c>
      <c r="N175" s="227"/>
      <c r="O175" s="93"/>
      <c r="P175" s="93"/>
      <c r="Q175" s="93"/>
      <c r="R175" s="145"/>
      <c r="S175" s="226" t="s">
        <v>958</v>
      </c>
      <c r="T175" s="227"/>
      <c r="U175" s="226"/>
      <c r="V175" s="227"/>
    </row>
    <row r="176" spans="1:22" ht="45" customHeight="1">
      <c r="A176" s="273"/>
      <c r="B176" s="258" t="s">
        <v>13</v>
      </c>
      <c r="C176" s="258" t="s">
        <v>24</v>
      </c>
      <c r="D176" s="123"/>
      <c r="E176" s="231" t="s">
        <v>590</v>
      </c>
      <c r="F176" s="232"/>
      <c r="G176" s="81" t="s">
        <v>463</v>
      </c>
      <c r="H176" s="137" t="s">
        <v>428</v>
      </c>
      <c r="I176" s="146"/>
      <c r="J176" s="147"/>
      <c r="K176" s="131"/>
      <c r="L176" s="132"/>
      <c r="M176" s="263" t="s">
        <v>247</v>
      </c>
      <c r="N176" s="264"/>
      <c r="O176" s="209" t="s">
        <v>223</v>
      </c>
      <c r="P176" s="210"/>
      <c r="Q176" s="209" t="s">
        <v>933</v>
      </c>
      <c r="R176" s="210"/>
      <c r="S176" s="209" t="s">
        <v>234</v>
      </c>
      <c r="T176" s="210"/>
      <c r="U176" s="209"/>
      <c r="V176" s="210"/>
    </row>
    <row r="177" spans="1:22" ht="21" customHeight="1">
      <c r="A177" s="273"/>
      <c r="B177" s="259"/>
      <c r="C177" s="259"/>
      <c r="D177" s="124"/>
      <c r="E177" s="233" t="s">
        <v>917</v>
      </c>
      <c r="F177" s="234"/>
      <c r="G177" s="81" t="s">
        <v>915</v>
      </c>
      <c r="H177" s="138" t="s">
        <v>916</v>
      </c>
      <c r="I177" s="183"/>
      <c r="J177" s="184"/>
      <c r="K177" s="133"/>
      <c r="L177" s="134"/>
      <c r="M177" s="233" t="s">
        <v>367</v>
      </c>
      <c r="N177" s="234"/>
      <c r="O177" s="211" t="s">
        <v>329</v>
      </c>
      <c r="P177" s="212"/>
      <c r="Q177" s="211" t="s">
        <v>934</v>
      </c>
      <c r="R177" s="212"/>
      <c r="S177" s="211" t="s">
        <v>935</v>
      </c>
      <c r="T177" s="212"/>
      <c r="U177" s="211"/>
      <c r="V177" s="212"/>
    </row>
    <row r="178" spans="1:22" ht="18.75" customHeight="1">
      <c r="A178" s="273"/>
      <c r="B178" s="259"/>
      <c r="C178" s="260"/>
      <c r="D178" s="125"/>
      <c r="E178" s="224" t="s">
        <v>940</v>
      </c>
      <c r="F178" s="225"/>
      <c r="G178" s="122" t="s">
        <v>953</v>
      </c>
      <c r="H178" s="139" t="s">
        <v>943</v>
      </c>
      <c r="I178" s="83"/>
      <c r="J178" s="84"/>
      <c r="K178" s="133"/>
      <c r="L178" s="134"/>
      <c r="M178" s="224" t="s">
        <v>980</v>
      </c>
      <c r="N178" s="225"/>
      <c r="O178" s="217" t="s">
        <v>958</v>
      </c>
      <c r="P178" s="218"/>
      <c r="Q178" s="217" t="s">
        <v>946</v>
      </c>
      <c r="R178" s="218"/>
      <c r="S178" s="217" t="s">
        <v>936</v>
      </c>
      <c r="T178" s="218"/>
      <c r="U178" s="217"/>
      <c r="V178" s="218"/>
    </row>
    <row r="179" spans="1:22" s="2" customFormat="1" ht="45" customHeight="1">
      <c r="A179" s="273"/>
      <c r="B179" s="259"/>
      <c r="C179" s="258" t="s">
        <v>25</v>
      </c>
      <c r="D179" s="86"/>
      <c r="E179" s="215" t="s">
        <v>590</v>
      </c>
      <c r="F179" s="216"/>
      <c r="G179" s="86" t="s">
        <v>463</v>
      </c>
      <c r="H179" s="86" t="s">
        <v>428</v>
      </c>
      <c r="I179" s="109"/>
      <c r="J179" s="118"/>
      <c r="K179" s="87"/>
      <c r="L179" s="88"/>
      <c r="M179" s="248" t="s">
        <v>247</v>
      </c>
      <c r="N179" s="249"/>
      <c r="O179" s="215" t="s">
        <v>223</v>
      </c>
      <c r="P179" s="216"/>
      <c r="Q179" s="215" t="s">
        <v>933</v>
      </c>
      <c r="R179" s="216"/>
      <c r="S179" s="215" t="s">
        <v>234</v>
      </c>
      <c r="T179" s="216"/>
      <c r="U179" s="215"/>
      <c r="V179" s="216"/>
    </row>
    <row r="180" spans="1:22" s="2" customFormat="1" ht="17.25" customHeight="1">
      <c r="A180" s="273"/>
      <c r="B180" s="259"/>
      <c r="C180" s="259"/>
      <c r="D180" s="89"/>
      <c r="E180" s="222" t="s">
        <v>917</v>
      </c>
      <c r="F180" s="223"/>
      <c r="G180" s="89" t="s">
        <v>915</v>
      </c>
      <c r="H180" s="89" t="s">
        <v>824</v>
      </c>
      <c r="I180" s="110"/>
      <c r="J180" s="120"/>
      <c r="K180" s="90"/>
      <c r="L180" s="91"/>
      <c r="M180" s="222" t="s">
        <v>367</v>
      </c>
      <c r="N180" s="223"/>
      <c r="O180" s="222" t="s">
        <v>329</v>
      </c>
      <c r="P180" s="223"/>
      <c r="Q180" s="222" t="s">
        <v>934</v>
      </c>
      <c r="R180" s="223"/>
      <c r="S180" s="222" t="s">
        <v>935</v>
      </c>
      <c r="T180" s="223"/>
      <c r="U180" s="222"/>
      <c r="V180" s="223"/>
    </row>
    <row r="181" spans="1:22" ht="17.25" customHeight="1">
      <c r="A181" s="273"/>
      <c r="B181" s="260"/>
      <c r="C181" s="260"/>
      <c r="D181" s="92"/>
      <c r="E181" s="226" t="s">
        <v>940</v>
      </c>
      <c r="F181" s="227"/>
      <c r="G181" s="92" t="s">
        <v>953</v>
      </c>
      <c r="H181" s="92" t="s">
        <v>943</v>
      </c>
      <c r="I181" s="93"/>
      <c r="J181" s="94"/>
      <c r="K181" s="156"/>
      <c r="L181" s="157"/>
      <c r="M181" s="226" t="s">
        <v>981</v>
      </c>
      <c r="N181" s="227"/>
      <c r="O181" s="226" t="s">
        <v>958</v>
      </c>
      <c r="P181" s="227"/>
      <c r="Q181" s="226" t="s">
        <v>946</v>
      </c>
      <c r="R181" s="227"/>
      <c r="S181" s="226" t="s">
        <v>936</v>
      </c>
      <c r="T181" s="227"/>
      <c r="U181" s="226"/>
      <c r="V181" s="227"/>
    </row>
    <row r="182" spans="1:22" ht="41.85" customHeight="1">
      <c r="A182" s="273"/>
      <c r="B182" s="258" t="s">
        <v>11</v>
      </c>
      <c r="C182" s="258" t="s">
        <v>24</v>
      </c>
      <c r="D182" s="123"/>
      <c r="E182" s="74"/>
      <c r="F182" s="132"/>
      <c r="G182" s="244" t="s">
        <v>428</v>
      </c>
      <c r="H182" s="245"/>
      <c r="I182" s="146"/>
      <c r="J182" s="147"/>
      <c r="K182" s="77"/>
      <c r="L182" s="74"/>
      <c r="M182" s="122"/>
      <c r="N182" s="181"/>
      <c r="O182" s="219" t="s">
        <v>234</v>
      </c>
      <c r="P182" s="220"/>
      <c r="Q182" s="220"/>
      <c r="R182" s="220"/>
      <c r="S182" s="220"/>
      <c r="T182" s="221"/>
      <c r="U182" s="182"/>
      <c r="V182" s="122"/>
    </row>
    <row r="183" spans="1:22" ht="16.5" customHeight="1">
      <c r="A183" s="273"/>
      <c r="B183" s="259"/>
      <c r="C183" s="259"/>
      <c r="D183" s="124"/>
      <c r="E183" s="78"/>
      <c r="F183" s="134"/>
      <c r="G183" s="246" t="s">
        <v>916</v>
      </c>
      <c r="H183" s="247"/>
      <c r="I183" s="183"/>
      <c r="J183" s="184"/>
      <c r="K183" s="81"/>
      <c r="L183" s="78"/>
      <c r="M183" s="122"/>
      <c r="N183" s="181"/>
      <c r="O183" s="246" t="s">
        <v>330</v>
      </c>
      <c r="P183" s="330"/>
      <c r="Q183" s="330"/>
      <c r="R183" s="330"/>
      <c r="S183" s="330"/>
      <c r="T183" s="247"/>
      <c r="U183" s="182"/>
      <c r="V183" s="122"/>
    </row>
    <row r="184" spans="1:22" ht="18" customHeight="1">
      <c r="A184" s="273"/>
      <c r="B184" s="259"/>
      <c r="C184" s="260"/>
      <c r="D184" s="125"/>
      <c r="E184" s="82"/>
      <c r="F184" s="136"/>
      <c r="G184" s="217" t="s">
        <v>982</v>
      </c>
      <c r="H184" s="218"/>
      <c r="I184" s="83"/>
      <c r="J184" s="84"/>
      <c r="K184" s="85"/>
      <c r="L184" s="82"/>
      <c r="M184" s="122"/>
      <c r="N184" s="181"/>
      <c r="O184" s="331" t="s">
        <v>990</v>
      </c>
      <c r="P184" s="332"/>
      <c r="Q184" s="332"/>
      <c r="R184" s="332"/>
      <c r="S184" s="332"/>
      <c r="T184" s="333"/>
      <c r="U184" s="182"/>
      <c r="V184" s="122"/>
    </row>
    <row r="185" spans="1:22" s="2" customFormat="1" ht="41.85" customHeight="1">
      <c r="A185" s="273"/>
      <c r="B185" s="259"/>
      <c r="C185" s="258" t="s">
        <v>25</v>
      </c>
      <c r="D185" s="86"/>
      <c r="E185" s="86"/>
      <c r="F185" s="86"/>
      <c r="G185" s="86"/>
      <c r="H185" s="86"/>
      <c r="I185" s="109"/>
      <c r="J185" s="118"/>
      <c r="K185" s="86"/>
      <c r="L185" s="86"/>
      <c r="M185" s="86"/>
      <c r="N185" s="86"/>
      <c r="O185" s="326" t="s">
        <v>234</v>
      </c>
      <c r="P185" s="327"/>
      <c r="Q185" s="327"/>
      <c r="R185" s="327"/>
      <c r="S185" s="327"/>
      <c r="T185" s="328"/>
      <c r="U185" s="86"/>
      <c r="V185" s="86"/>
    </row>
    <row r="186" spans="1:22" s="2" customFormat="1" ht="13.5" customHeight="1">
      <c r="A186" s="273"/>
      <c r="B186" s="259"/>
      <c r="C186" s="259"/>
      <c r="D186" s="89"/>
      <c r="E186" s="89"/>
      <c r="F186" s="89"/>
      <c r="G186" s="89"/>
      <c r="H186" s="89"/>
      <c r="I186" s="110"/>
      <c r="J186" s="120"/>
      <c r="K186" s="89"/>
      <c r="L186" s="89"/>
      <c r="M186" s="89"/>
      <c r="N186" s="89"/>
      <c r="O186" s="250" t="s">
        <v>330</v>
      </c>
      <c r="P186" s="329"/>
      <c r="Q186" s="329"/>
      <c r="R186" s="329"/>
      <c r="S186" s="329"/>
      <c r="T186" s="251"/>
      <c r="U186" s="89"/>
      <c r="V186" s="89"/>
    </row>
    <row r="187" spans="1:22" ht="13.5" customHeight="1" thickBot="1">
      <c r="A187" s="273"/>
      <c r="B187" s="260"/>
      <c r="C187" s="260"/>
      <c r="D187" s="92"/>
      <c r="E187" s="92"/>
      <c r="F187" s="92"/>
      <c r="G187" s="92"/>
      <c r="H187" s="92"/>
      <c r="I187" s="93"/>
      <c r="J187" s="185"/>
      <c r="K187" s="92"/>
      <c r="L187" s="92"/>
      <c r="M187" s="92"/>
      <c r="N187" s="92"/>
      <c r="O187" s="323" t="s">
        <v>990</v>
      </c>
      <c r="P187" s="324"/>
      <c r="Q187" s="324"/>
      <c r="R187" s="324"/>
      <c r="S187" s="324"/>
      <c r="T187" s="325"/>
      <c r="U187" s="92"/>
      <c r="V187" s="92"/>
    </row>
    <row r="188" spans="1:22" s="2" customFormat="1" ht="41.85" customHeight="1">
      <c r="A188" s="273" t="s">
        <v>23</v>
      </c>
      <c r="B188" s="258" t="s">
        <v>3</v>
      </c>
      <c r="C188" s="258" t="s">
        <v>24</v>
      </c>
      <c r="D188" s="12"/>
      <c r="E188" s="9"/>
      <c r="F188" s="28"/>
      <c r="G188" s="308" t="s">
        <v>893</v>
      </c>
      <c r="H188" s="309"/>
      <c r="I188" s="197"/>
      <c r="J188" s="198"/>
      <c r="K188" s="146"/>
      <c r="L188" s="147"/>
      <c r="M188" s="95"/>
      <c r="N188" s="112"/>
      <c r="O188" s="244" t="s">
        <v>238</v>
      </c>
      <c r="P188" s="245"/>
      <c r="Q188" s="75"/>
      <c r="R188" s="76"/>
      <c r="S188" s="75"/>
      <c r="T188" s="76"/>
      <c r="U188" s="209"/>
      <c r="V188" s="210"/>
    </row>
    <row r="189" spans="1:22" s="2" customFormat="1" ht="14.1" customHeight="1">
      <c r="A189" s="273"/>
      <c r="B189" s="259"/>
      <c r="C189" s="259"/>
      <c r="D189" s="13"/>
      <c r="E189" s="8"/>
      <c r="F189" s="37"/>
      <c r="G189" s="310"/>
      <c r="H189" s="311"/>
      <c r="I189" s="189"/>
      <c r="J189" s="199"/>
      <c r="K189" s="183"/>
      <c r="L189" s="184"/>
      <c r="M189" s="97"/>
      <c r="N189" s="114"/>
      <c r="O189" s="246" t="s">
        <v>344</v>
      </c>
      <c r="P189" s="247"/>
      <c r="Q189" s="79"/>
      <c r="R189" s="80"/>
      <c r="S189" s="79"/>
      <c r="T189" s="80"/>
      <c r="U189" s="211"/>
      <c r="V189" s="212"/>
    </row>
    <row r="190" spans="1:22" ht="20.25" customHeight="1">
      <c r="A190" s="273"/>
      <c r="B190" s="259"/>
      <c r="C190" s="260"/>
      <c r="D190" s="14"/>
      <c r="E190" s="7"/>
      <c r="F190" s="38"/>
      <c r="G190" s="312"/>
      <c r="H190" s="313"/>
      <c r="I190" s="191"/>
      <c r="J190" s="200"/>
      <c r="K190" s="83"/>
      <c r="L190" s="84"/>
      <c r="M190" s="108"/>
      <c r="N190" s="115"/>
      <c r="O190" s="217" t="s">
        <v>940</v>
      </c>
      <c r="P190" s="218"/>
      <c r="Q190" s="83"/>
      <c r="R190" s="84"/>
      <c r="S190" s="83"/>
      <c r="T190" s="84"/>
      <c r="U190" s="217"/>
      <c r="V190" s="218"/>
    </row>
    <row r="191" spans="1:22" s="2" customFormat="1" ht="42.6" customHeight="1">
      <c r="A191" s="273"/>
      <c r="B191" s="259"/>
      <c r="C191" s="258" t="s">
        <v>25</v>
      </c>
      <c r="D191" s="22"/>
      <c r="E191" s="32"/>
      <c r="F191" s="25"/>
      <c r="G191" s="72"/>
      <c r="H191" s="72"/>
      <c r="I191" s="86"/>
      <c r="J191" s="86"/>
      <c r="K191" s="109"/>
      <c r="L191" s="118"/>
      <c r="M191" s="87"/>
      <c r="N191" s="88"/>
      <c r="O191" s="169"/>
      <c r="P191" s="179"/>
      <c r="Q191" s="248" t="s">
        <v>238</v>
      </c>
      <c r="R191" s="249"/>
      <c r="S191" s="87"/>
      <c r="T191" s="88"/>
      <c r="U191" s="215"/>
      <c r="V191" s="216"/>
    </row>
    <row r="192" spans="1:22" s="2" customFormat="1" ht="14.1" customHeight="1">
      <c r="A192" s="273"/>
      <c r="B192" s="259"/>
      <c r="C192" s="259"/>
      <c r="D192" s="23"/>
      <c r="E192" s="19"/>
      <c r="F192" s="26"/>
      <c r="G192" s="73"/>
      <c r="H192" s="73"/>
      <c r="I192" s="89"/>
      <c r="J192" s="89"/>
      <c r="K192" s="110"/>
      <c r="L192" s="120"/>
      <c r="M192" s="90"/>
      <c r="N192" s="91"/>
      <c r="O192" s="171"/>
      <c r="P192" s="179"/>
      <c r="Q192" s="250" t="s">
        <v>344</v>
      </c>
      <c r="R192" s="251"/>
      <c r="S192" s="90"/>
      <c r="T192" s="91"/>
      <c r="U192" s="222"/>
      <c r="V192" s="223"/>
    </row>
    <row r="193" spans="1:22" ht="20.25" customHeight="1" thickBot="1">
      <c r="A193" s="273"/>
      <c r="B193" s="260"/>
      <c r="C193" s="260"/>
      <c r="D193" s="24"/>
      <c r="E193" s="34"/>
      <c r="F193" s="24"/>
      <c r="G193" s="24"/>
      <c r="H193" s="24"/>
      <c r="I193" s="92"/>
      <c r="J193" s="92"/>
      <c r="K193" s="93"/>
      <c r="L193" s="94"/>
      <c r="M193" s="93"/>
      <c r="N193" s="94"/>
      <c r="O193" s="173"/>
      <c r="P193" s="179"/>
      <c r="Q193" s="226" t="s">
        <v>940</v>
      </c>
      <c r="R193" s="227"/>
      <c r="S193" s="93"/>
      <c r="T193" s="94"/>
      <c r="U193" s="226"/>
      <c r="V193" s="227"/>
    </row>
    <row r="194" spans="1:22" s="2" customFormat="1" ht="41.85" customHeight="1">
      <c r="A194" s="273"/>
      <c r="B194" s="258" t="s">
        <v>4</v>
      </c>
      <c r="C194" s="258" t="s">
        <v>24</v>
      </c>
      <c r="D194" s="5"/>
      <c r="E194" s="9"/>
      <c r="F194" s="28"/>
      <c r="G194" s="314" t="s">
        <v>893</v>
      </c>
      <c r="H194" s="309"/>
      <c r="I194" s="187"/>
      <c r="J194" s="198"/>
      <c r="K194" s="146"/>
      <c r="L194" s="147"/>
      <c r="M194" s="75"/>
      <c r="N194" s="76"/>
      <c r="O194" s="263" t="s">
        <v>238</v>
      </c>
      <c r="P194" s="264"/>
      <c r="Q194" s="146"/>
      <c r="R194" s="147"/>
      <c r="S194" s="146"/>
      <c r="T194" s="147"/>
      <c r="U194" s="209"/>
      <c r="V194" s="210"/>
    </row>
    <row r="195" spans="1:22" s="2" customFormat="1" ht="14.1" customHeight="1">
      <c r="A195" s="273"/>
      <c r="B195" s="259"/>
      <c r="C195" s="259"/>
      <c r="D195" s="6"/>
      <c r="E195" s="8"/>
      <c r="F195" s="37"/>
      <c r="G195" s="310"/>
      <c r="H195" s="311"/>
      <c r="I195" s="189"/>
      <c r="J195" s="199"/>
      <c r="K195" s="183"/>
      <c r="L195" s="184"/>
      <c r="M195" s="79"/>
      <c r="N195" s="80"/>
      <c r="O195" s="256" t="s">
        <v>344</v>
      </c>
      <c r="P195" s="257"/>
      <c r="Q195" s="183"/>
      <c r="R195" s="184"/>
      <c r="S195" s="183"/>
      <c r="T195" s="184"/>
      <c r="U195" s="211"/>
      <c r="V195" s="212"/>
    </row>
    <row r="196" spans="1:22" ht="19.5" customHeight="1">
      <c r="A196" s="273"/>
      <c r="B196" s="259"/>
      <c r="C196" s="260"/>
      <c r="D196" s="7"/>
      <c r="E196" s="7"/>
      <c r="F196" s="38"/>
      <c r="G196" s="312"/>
      <c r="H196" s="313"/>
      <c r="I196" s="191"/>
      <c r="J196" s="200"/>
      <c r="K196" s="83"/>
      <c r="L196" s="84"/>
      <c r="M196" s="83"/>
      <c r="N196" s="84"/>
      <c r="O196" s="224" t="s">
        <v>940</v>
      </c>
      <c r="P196" s="225"/>
      <c r="Q196" s="83"/>
      <c r="R196" s="84"/>
      <c r="S196" s="83"/>
      <c r="T196" s="84"/>
      <c r="U196" s="217"/>
      <c r="V196" s="218"/>
    </row>
    <row r="197" spans="1:22" ht="41.85" customHeight="1">
      <c r="A197" s="273"/>
      <c r="B197" s="259"/>
      <c r="C197" s="258" t="s">
        <v>25</v>
      </c>
      <c r="D197" s="22"/>
      <c r="E197" s="32"/>
      <c r="F197" s="25"/>
      <c r="G197" s="42"/>
      <c r="H197" s="59"/>
      <c r="I197" s="86"/>
      <c r="J197" s="86"/>
      <c r="K197" s="109"/>
      <c r="L197" s="118"/>
      <c r="M197" s="109"/>
      <c r="N197" s="118"/>
      <c r="O197" s="87"/>
      <c r="P197" s="87"/>
      <c r="Q197" s="248" t="s">
        <v>238</v>
      </c>
      <c r="R197" s="249"/>
      <c r="S197" s="87"/>
      <c r="T197" s="88"/>
      <c r="U197" s="215"/>
      <c r="V197" s="216"/>
    </row>
    <row r="198" spans="1:22" ht="14.1" customHeight="1">
      <c r="A198" s="273"/>
      <c r="B198" s="259"/>
      <c r="C198" s="259"/>
      <c r="D198" s="23"/>
      <c r="E198" s="19"/>
      <c r="F198" s="26"/>
      <c r="G198" s="43"/>
      <c r="H198" s="58"/>
      <c r="I198" s="89"/>
      <c r="J198" s="89"/>
      <c r="K198" s="110"/>
      <c r="L198" s="120"/>
      <c r="M198" s="90"/>
      <c r="N198" s="91"/>
      <c r="O198" s="90"/>
      <c r="P198" s="90"/>
      <c r="Q198" s="250" t="s">
        <v>344</v>
      </c>
      <c r="R198" s="251"/>
      <c r="S198" s="90"/>
      <c r="T198" s="91"/>
      <c r="U198" s="222"/>
      <c r="V198" s="223"/>
    </row>
    <row r="199" spans="1:22" ht="18" customHeight="1" thickBot="1">
      <c r="A199" s="273"/>
      <c r="B199" s="260"/>
      <c r="C199" s="260"/>
      <c r="D199" s="24"/>
      <c r="E199" s="34"/>
      <c r="F199" s="24"/>
      <c r="G199" s="44"/>
      <c r="H199" s="63"/>
      <c r="I199" s="92"/>
      <c r="J199" s="92"/>
      <c r="K199" s="93"/>
      <c r="L199" s="94"/>
      <c r="M199" s="93"/>
      <c r="N199" s="94"/>
      <c r="O199" s="93"/>
      <c r="P199" s="93"/>
      <c r="Q199" s="226" t="s">
        <v>940</v>
      </c>
      <c r="R199" s="227"/>
      <c r="S199" s="93"/>
      <c r="T199" s="94"/>
      <c r="U199" s="226"/>
      <c r="V199" s="227"/>
    </row>
    <row r="200" spans="1:22" ht="42.6" customHeight="1">
      <c r="A200" s="273"/>
      <c r="B200" s="258" t="s">
        <v>12</v>
      </c>
      <c r="C200" s="258" t="s">
        <v>24</v>
      </c>
      <c r="D200" s="5"/>
      <c r="E200" s="49"/>
      <c r="F200" s="28"/>
      <c r="G200" s="49"/>
      <c r="H200" s="29"/>
      <c r="I200" s="295" t="s">
        <v>925</v>
      </c>
      <c r="J200" s="322"/>
      <c r="K200" s="146"/>
      <c r="L200" s="147"/>
      <c r="M200" s="146"/>
      <c r="N200" s="147"/>
      <c r="O200" s="105"/>
      <c r="P200" s="111"/>
      <c r="Q200" s="75"/>
      <c r="R200" s="76"/>
      <c r="S200" s="263" t="s">
        <v>238</v>
      </c>
      <c r="T200" s="264"/>
      <c r="U200" s="295"/>
      <c r="V200" s="296"/>
    </row>
    <row r="201" spans="1:22" ht="18" customHeight="1">
      <c r="A201" s="273"/>
      <c r="B201" s="259"/>
      <c r="C201" s="259"/>
      <c r="D201" s="6"/>
      <c r="E201" s="6"/>
      <c r="F201" s="68"/>
      <c r="G201" s="50"/>
      <c r="H201" s="36"/>
      <c r="I201" s="297" t="s">
        <v>926</v>
      </c>
      <c r="J201" s="298"/>
      <c r="K201" s="183"/>
      <c r="L201" s="184"/>
      <c r="M201" s="79"/>
      <c r="N201" s="80"/>
      <c r="O201" s="107"/>
      <c r="P201" s="113"/>
      <c r="Q201" s="79"/>
      <c r="R201" s="80"/>
      <c r="S201" s="256" t="s">
        <v>344</v>
      </c>
      <c r="T201" s="257"/>
      <c r="U201" s="297"/>
      <c r="V201" s="298"/>
    </row>
    <row r="202" spans="1:22" ht="15.75" customHeight="1" thickBot="1">
      <c r="A202" s="273"/>
      <c r="B202" s="259"/>
      <c r="C202" s="260"/>
      <c r="D202" s="7"/>
      <c r="E202" s="7"/>
      <c r="F202" s="67"/>
      <c r="G202" s="57"/>
      <c r="H202" s="39"/>
      <c r="I202" s="299" t="s">
        <v>960</v>
      </c>
      <c r="J202" s="300"/>
      <c r="K202" s="83"/>
      <c r="L202" s="84"/>
      <c r="M202" s="83"/>
      <c r="N202" s="84"/>
      <c r="O202" s="108"/>
      <c r="P202" s="115"/>
      <c r="Q202" s="83"/>
      <c r="R202" s="84"/>
      <c r="S202" s="224" t="s">
        <v>940</v>
      </c>
      <c r="T202" s="225"/>
      <c r="U202" s="299"/>
      <c r="V202" s="300"/>
    </row>
    <row r="203" spans="1:22" ht="42.6" customHeight="1">
      <c r="A203" s="273"/>
      <c r="B203" s="259"/>
      <c r="C203" s="258" t="s">
        <v>25</v>
      </c>
      <c r="D203" s="22"/>
      <c r="E203" s="22"/>
      <c r="F203" s="64"/>
      <c r="G203" s="42"/>
      <c r="H203" s="33"/>
      <c r="I203" s="315" t="s">
        <v>925</v>
      </c>
      <c r="J203" s="316"/>
      <c r="K203" s="86"/>
      <c r="L203" s="86"/>
      <c r="M203" s="109"/>
      <c r="N203" s="118"/>
      <c r="O203" s="87"/>
      <c r="P203" s="88"/>
      <c r="Q203" s="109"/>
      <c r="R203" s="118"/>
      <c r="S203" s="215" t="s">
        <v>224</v>
      </c>
      <c r="T203" s="216"/>
      <c r="U203" s="215"/>
      <c r="V203" s="216"/>
    </row>
    <row r="204" spans="1:22" ht="15.75" customHeight="1">
      <c r="A204" s="273"/>
      <c r="B204" s="259"/>
      <c r="C204" s="259"/>
      <c r="D204" s="23"/>
      <c r="E204" s="23"/>
      <c r="F204" s="65"/>
      <c r="G204" s="43"/>
      <c r="H204" s="20"/>
      <c r="I204" s="317" t="s">
        <v>926</v>
      </c>
      <c r="J204" s="318"/>
      <c r="K204" s="89"/>
      <c r="L204" s="89"/>
      <c r="M204" s="90"/>
      <c r="N204" s="91"/>
      <c r="O204" s="90"/>
      <c r="P204" s="91"/>
      <c r="Q204" s="110"/>
      <c r="R204" s="120"/>
      <c r="S204" s="222" t="s">
        <v>344</v>
      </c>
      <c r="T204" s="223"/>
      <c r="U204" s="222"/>
      <c r="V204" s="223"/>
    </row>
    <row r="205" spans="1:22" ht="15" customHeight="1" thickBot="1">
      <c r="A205" s="273"/>
      <c r="B205" s="260"/>
      <c r="C205" s="260"/>
      <c r="D205" s="24"/>
      <c r="E205" s="24"/>
      <c r="F205" s="66"/>
      <c r="G205" s="52"/>
      <c r="H205" s="21"/>
      <c r="I205" s="319" t="s">
        <v>960</v>
      </c>
      <c r="J205" s="320"/>
      <c r="K205" s="92"/>
      <c r="L205" s="92"/>
      <c r="M205" s="93"/>
      <c r="N205" s="94"/>
      <c r="O205" s="93"/>
      <c r="P205" s="94"/>
      <c r="Q205" s="93"/>
      <c r="R205" s="185"/>
      <c r="S205" s="226" t="s">
        <v>940</v>
      </c>
      <c r="T205" s="227"/>
      <c r="U205" s="226"/>
      <c r="V205" s="227"/>
    </row>
    <row r="206" spans="1:22" ht="41.85" customHeight="1">
      <c r="A206" s="273"/>
      <c r="B206" s="258" t="s">
        <v>5</v>
      </c>
      <c r="C206" s="258" t="s">
        <v>24</v>
      </c>
      <c r="D206" s="5"/>
      <c r="E206" s="49"/>
      <c r="F206" s="28"/>
      <c r="G206" s="69"/>
      <c r="H206" s="29"/>
      <c r="I206" s="295" t="s">
        <v>925</v>
      </c>
      <c r="J206" s="322"/>
      <c r="K206" s="131"/>
      <c r="L206" s="131"/>
      <c r="M206" s="131"/>
      <c r="N206" s="132"/>
      <c r="O206" s="75"/>
      <c r="P206" s="76"/>
      <c r="Q206" s="186"/>
      <c r="R206" s="187"/>
      <c r="S206" s="263" t="s">
        <v>238</v>
      </c>
      <c r="T206" s="264"/>
      <c r="U206" s="295"/>
      <c r="V206" s="296"/>
    </row>
    <row r="207" spans="1:22" ht="19.5" customHeight="1">
      <c r="A207" s="273"/>
      <c r="B207" s="259"/>
      <c r="C207" s="259"/>
      <c r="D207" s="6"/>
      <c r="E207" s="6"/>
      <c r="F207" s="68"/>
      <c r="G207" s="70"/>
      <c r="H207" s="36"/>
      <c r="I207" s="297" t="s">
        <v>926</v>
      </c>
      <c r="J207" s="298"/>
      <c r="K207" s="81"/>
      <c r="L207" s="81"/>
      <c r="M207" s="122"/>
      <c r="N207" s="182"/>
      <c r="O207" s="79"/>
      <c r="P207" s="80"/>
      <c r="Q207" s="188"/>
      <c r="R207" s="189"/>
      <c r="S207" s="256" t="s">
        <v>344</v>
      </c>
      <c r="T207" s="257"/>
      <c r="U207" s="297"/>
      <c r="V207" s="298"/>
    </row>
    <row r="208" spans="1:22" ht="18.75" customHeight="1" thickBot="1">
      <c r="A208" s="273"/>
      <c r="B208" s="259"/>
      <c r="C208" s="260"/>
      <c r="D208" s="7"/>
      <c r="E208" s="7"/>
      <c r="F208" s="68"/>
      <c r="G208" s="71"/>
      <c r="H208" s="39"/>
      <c r="I208" s="299" t="s">
        <v>960</v>
      </c>
      <c r="J208" s="300"/>
      <c r="K208" s="85"/>
      <c r="L208" s="85"/>
      <c r="M208" s="85"/>
      <c r="N208" s="182"/>
      <c r="O208" s="83"/>
      <c r="P208" s="84"/>
      <c r="Q208" s="190"/>
      <c r="R208" s="191"/>
      <c r="S208" s="224" t="s">
        <v>940</v>
      </c>
      <c r="T208" s="225"/>
      <c r="U208" s="299"/>
      <c r="V208" s="300"/>
    </row>
    <row r="209" spans="1:22" s="2" customFormat="1" ht="41.85" customHeight="1">
      <c r="A209" s="273"/>
      <c r="B209" s="259"/>
      <c r="C209" s="258" t="s">
        <v>25</v>
      </c>
      <c r="D209" s="22"/>
      <c r="E209" s="22"/>
      <c r="F209" s="22"/>
      <c r="G209" s="59"/>
      <c r="H209" s="22"/>
      <c r="I209" s="315" t="s">
        <v>925</v>
      </c>
      <c r="J209" s="316"/>
      <c r="K209" s="86"/>
      <c r="L209" s="86"/>
      <c r="M209" s="86"/>
      <c r="N209" s="86"/>
      <c r="O209" s="87"/>
      <c r="P209" s="88"/>
      <c r="Q209" s="109"/>
      <c r="R209" s="118"/>
      <c r="S209" s="215" t="s">
        <v>224</v>
      </c>
      <c r="T209" s="216"/>
      <c r="U209" s="86"/>
      <c r="V209" s="86"/>
    </row>
    <row r="210" spans="1:22" s="2" customFormat="1" ht="18" customHeight="1">
      <c r="A210" s="273"/>
      <c r="B210" s="259"/>
      <c r="C210" s="259"/>
      <c r="D210" s="23"/>
      <c r="E210" s="23"/>
      <c r="F210" s="23"/>
      <c r="G210" s="58"/>
      <c r="H210" s="23"/>
      <c r="I210" s="317" t="s">
        <v>926</v>
      </c>
      <c r="J210" s="318"/>
      <c r="K210" s="89"/>
      <c r="L210" s="89"/>
      <c r="M210" s="89"/>
      <c r="N210" s="89"/>
      <c r="O210" s="90"/>
      <c r="P210" s="91"/>
      <c r="Q210" s="110"/>
      <c r="R210" s="120"/>
      <c r="S210" s="222" t="s">
        <v>344</v>
      </c>
      <c r="T210" s="223"/>
      <c r="U210" s="89"/>
      <c r="V210" s="89"/>
    </row>
    <row r="211" spans="1:22" ht="19.5" customHeight="1" thickBot="1">
      <c r="A211" s="273"/>
      <c r="B211" s="260"/>
      <c r="C211" s="260"/>
      <c r="D211" s="24"/>
      <c r="E211" s="24"/>
      <c r="F211" s="24"/>
      <c r="G211" s="63"/>
      <c r="H211" s="24"/>
      <c r="I211" s="319" t="s">
        <v>960</v>
      </c>
      <c r="J211" s="320"/>
      <c r="K211" s="92"/>
      <c r="L211" s="92"/>
      <c r="M211" s="92"/>
      <c r="N211" s="92"/>
      <c r="O211" s="93"/>
      <c r="P211" s="94"/>
      <c r="Q211" s="93"/>
      <c r="R211" s="94"/>
      <c r="S211" s="226" t="s">
        <v>940</v>
      </c>
      <c r="T211" s="227"/>
      <c r="U211" s="92"/>
      <c r="V211" s="92"/>
    </row>
    <row r="212" spans="1:22" ht="41.85" customHeight="1">
      <c r="A212" s="273"/>
      <c r="B212" s="258" t="s">
        <v>13</v>
      </c>
      <c r="C212" s="258" t="s">
        <v>24</v>
      </c>
      <c r="D212" s="5"/>
      <c r="E212" s="49"/>
      <c r="F212" s="28"/>
      <c r="G212" s="49"/>
      <c r="H212" s="29"/>
      <c r="I212" s="295" t="s">
        <v>925</v>
      </c>
      <c r="J212" s="322"/>
      <c r="K212" s="77"/>
      <c r="L212" s="77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</row>
    <row r="213" spans="1:22" ht="18" customHeight="1">
      <c r="A213" s="273"/>
      <c r="B213" s="259"/>
      <c r="C213" s="259"/>
      <c r="D213" s="6"/>
      <c r="E213" s="6"/>
      <c r="F213" s="41"/>
      <c r="G213" s="50"/>
      <c r="H213" s="36"/>
      <c r="I213" s="297" t="s">
        <v>926</v>
      </c>
      <c r="J213" s="298"/>
      <c r="K213" s="81"/>
      <c r="L213" s="81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</row>
    <row r="214" spans="1:22" ht="18" customHeight="1" thickBot="1">
      <c r="A214" s="273"/>
      <c r="B214" s="259"/>
      <c r="C214" s="260"/>
      <c r="D214" s="7"/>
      <c r="E214" s="7"/>
      <c r="F214" s="41"/>
      <c r="G214" s="57"/>
      <c r="H214" s="39"/>
      <c r="I214" s="299" t="s">
        <v>960</v>
      </c>
      <c r="J214" s="300"/>
      <c r="K214" s="85"/>
      <c r="L214" s="85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</row>
    <row r="215" spans="1:22" s="2" customFormat="1" ht="41.85" customHeight="1">
      <c r="A215" s="273"/>
      <c r="B215" s="259"/>
      <c r="C215" s="258" t="s">
        <v>25</v>
      </c>
      <c r="D215" s="22"/>
      <c r="E215" s="22"/>
      <c r="F215" s="22"/>
      <c r="G215" s="22"/>
      <c r="H215" s="22"/>
      <c r="I215" s="315" t="s">
        <v>925</v>
      </c>
      <c r="J215" s="31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</row>
    <row r="216" spans="1:22" s="2" customFormat="1" ht="17.25" customHeight="1">
      <c r="A216" s="273"/>
      <c r="B216" s="259"/>
      <c r="C216" s="259"/>
      <c r="D216" s="23"/>
      <c r="E216" s="23"/>
      <c r="F216" s="23"/>
      <c r="G216" s="23"/>
      <c r="H216" s="23"/>
      <c r="I216" s="317" t="s">
        <v>926</v>
      </c>
      <c r="J216" s="318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</row>
    <row r="217" spans="1:22" ht="15.75" customHeight="1" thickBot="1">
      <c r="A217" s="273"/>
      <c r="B217" s="260"/>
      <c r="C217" s="260"/>
      <c r="D217" s="24"/>
      <c r="E217" s="24"/>
      <c r="F217" s="24"/>
      <c r="G217" s="24"/>
      <c r="H217" s="24"/>
      <c r="I217" s="319" t="s">
        <v>960</v>
      </c>
      <c r="J217" s="320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</row>
    <row r="218" spans="1:22" ht="41.85" customHeight="1">
      <c r="A218" s="273"/>
      <c r="B218" s="258" t="s">
        <v>11</v>
      </c>
      <c r="C218" s="258" t="s">
        <v>24</v>
      </c>
      <c r="D218" s="5"/>
      <c r="E218" s="6"/>
      <c r="F218" s="8"/>
      <c r="G218" s="8"/>
      <c r="H218" s="8"/>
      <c r="I218" s="295" t="s">
        <v>925</v>
      </c>
      <c r="J218" s="322"/>
      <c r="K218" s="77"/>
      <c r="L218" s="77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</row>
    <row r="219" spans="1:22" ht="13.5" customHeight="1">
      <c r="A219" s="273"/>
      <c r="B219" s="259"/>
      <c r="C219" s="259"/>
      <c r="D219" s="6"/>
      <c r="E219" s="6"/>
      <c r="F219" s="8"/>
      <c r="G219" s="8"/>
      <c r="H219" s="8"/>
      <c r="I219" s="297" t="s">
        <v>926</v>
      </c>
      <c r="J219" s="298"/>
      <c r="K219" s="81"/>
      <c r="L219" s="81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</row>
    <row r="220" spans="1:22" ht="19.5" customHeight="1" thickBot="1">
      <c r="A220" s="273"/>
      <c r="B220" s="259"/>
      <c r="C220" s="260"/>
      <c r="D220" s="7"/>
      <c r="E220" s="8"/>
      <c r="F220" s="8"/>
      <c r="G220" s="8"/>
      <c r="H220" s="8"/>
      <c r="I220" s="299" t="s">
        <v>960</v>
      </c>
      <c r="J220" s="300"/>
      <c r="K220" s="85"/>
      <c r="L220" s="85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</row>
    <row r="221" spans="1:22" s="2" customFormat="1" ht="41.85" customHeight="1">
      <c r="A221" s="273"/>
      <c r="B221" s="259"/>
      <c r="C221" s="258" t="s">
        <v>25</v>
      </c>
      <c r="D221" s="22"/>
      <c r="E221" s="22"/>
      <c r="F221" s="22"/>
      <c r="G221" s="22"/>
      <c r="H221" s="22"/>
      <c r="I221" s="315" t="s">
        <v>925</v>
      </c>
      <c r="J221" s="31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</row>
    <row r="222" spans="1:22" s="2" customFormat="1" ht="13.5" customHeight="1">
      <c r="A222" s="273"/>
      <c r="B222" s="259"/>
      <c r="C222" s="259"/>
      <c r="D222" s="23"/>
      <c r="E222" s="23"/>
      <c r="F222" s="23"/>
      <c r="G222" s="23"/>
      <c r="H222" s="23"/>
      <c r="I222" s="317" t="s">
        <v>926</v>
      </c>
      <c r="J222" s="318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</row>
    <row r="223" spans="1:22" ht="18" customHeight="1">
      <c r="A223" s="273"/>
      <c r="B223" s="260"/>
      <c r="C223" s="260"/>
      <c r="D223" s="24"/>
      <c r="E223" s="24"/>
      <c r="F223" s="24"/>
      <c r="G223" s="24"/>
      <c r="H223" s="24"/>
      <c r="I223" s="319" t="s">
        <v>960</v>
      </c>
      <c r="J223" s="320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</row>
    <row r="224" spans="1:22" s="10" customFormat="1" ht="24.75" customHeight="1">
      <c r="B224" s="11"/>
      <c r="H224" s="11"/>
      <c r="J224" s="11"/>
    </row>
    <row r="225" spans="2:9" ht="39.950000000000003" customHeight="1">
      <c r="B225" s="11" t="s">
        <v>978</v>
      </c>
      <c r="C225" s="10"/>
      <c r="D225" s="10"/>
      <c r="E225" s="10"/>
      <c r="F225" s="10"/>
      <c r="G225" s="10"/>
      <c r="H225" s="11" t="s">
        <v>979</v>
      </c>
      <c r="I225" s="10"/>
    </row>
  </sheetData>
  <sheetProtection formatCells="0" selectLockedCells="1" selectUnlockedCells="1"/>
  <mergeCells count="689">
    <mergeCell ref="O128:T128"/>
    <mergeCell ref="O129:T129"/>
    <mergeCell ref="O130:T130"/>
    <mergeCell ref="O131:T131"/>
    <mergeCell ref="O132:T132"/>
    <mergeCell ref="O133:T133"/>
    <mergeCell ref="O144:T144"/>
    <mergeCell ref="O145:T145"/>
    <mergeCell ref="G188:H190"/>
    <mergeCell ref="M170:N170"/>
    <mergeCell ref="M171:N171"/>
    <mergeCell ref="M172:N172"/>
    <mergeCell ref="M173:N173"/>
    <mergeCell ref="M174:N174"/>
    <mergeCell ref="M175:N175"/>
    <mergeCell ref="M176:N176"/>
    <mergeCell ref="M180:N180"/>
    <mergeCell ref="M181:N181"/>
    <mergeCell ref="O176:P176"/>
    <mergeCell ref="O177:P177"/>
    <mergeCell ref="S176:T176"/>
    <mergeCell ref="S177:T177"/>
    <mergeCell ref="O135:T135"/>
    <mergeCell ref="O134:T134"/>
    <mergeCell ref="G194:H196"/>
    <mergeCell ref="U98:V98"/>
    <mergeCell ref="U99:V99"/>
    <mergeCell ref="U100:V100"/>
    <mergeCell ref="U101:V101"/>
    <mergeCell ref="U102:V102"/>
    <mergeCell ref="U103:V103"/>
    <mergeCell ref="U104:V104"/>
    <mergeCell ref="U105:V105"/>
    <mergeCell ref="U106:V106"/>
    <mergeCell ref="U107:V107"/>
    <mergeCell ref="U108:V108"/>
    <mergeCell ref="U109:V109"/>
    <mergeCell ref="M164:N164"/>
    <mergeCell ref="M165:N165"/>
    <mergeCell ref="M166:N166"/>
    <mergeCell ref="M167:N167"/>
    <mergeCell ref="S170:T170"/>
    <mergeCell ref="S171:T171"/>
    <mergeCell ref="S172:T172"/>
    <mergeCell ref="S173:T173"/>
    <mergeCell ref="S174:T174"/>
    <mergeCell ref="S175:T175"/>
    <mergeCell ref="M169:N169"/>
    <mergeCell ref="K11:L11"/>
    <mergeCell ref="K12:L12"/>
    <mergeCell ref="K13:L13"/>
    <mergeCell ref="K17:L17"/>
    <mergeCell ref="K18:L18"/>
    <mergeCell ref="K19:L19"/>
    <mergeCell ref="M177:N177"/>
    <mergeCell ref="M178:N178"/>
    <mergeCell ref="M179:N179"/>
    <mergeCell ref="M39:N39"/>
    <mergeCell ref="M40:N40"/>
    <mergeCell ref="M32:N32"/>
    <mergeCell ref="M33:N33"/>
    <mergeCell ref="M34:N34"/>
    <mergeCell ref="M35:N35"/>
    <mergeCell ref="M36:N36"/>
    <mergeCell ref="M37:N37"/>
    <mergeCell ref="M38:N38"/>
    <mergeCell ref="M104:N104"/>
    <mergeCell ref="M105:N105"/>
    <mergeCell ref="M106:N106"/>
    <mergeCell ref="M107:N107"/>
    <mergeCell ref="M108:N108"/>
    <mergeCell ref="M109:N109"/>
    <mergeCell ref="O196:P196"/>
    <mergeCell ref="Q198:R198"/>
    <mergeCell ref="Q199:R199"/>
    <mergeCell ref="S179:T179"/>
    <mergeCell ref="S180:T180"/>
    <mergeCell ref="O186:T186"/>
    <mergeCell ref="O179:P179"/>
    <mergeCell ref="O180:P180"/>
    <mergeCell ref="O181:P181"/>
    <mergeCell ref="O183:T183"/>
    <mergeCell ref="O184:T184"/>
    <mergeCell ref="S211:T211"/>
    <mergeCell ref="U68:V68"/>
    <mergeCell ref="U69:V69"/>
    <mergeCell ref="U70:V70"/>
    <mergeCell ref="U71:V71"/>
    <mergeCell ref="U72:V72"/>
    <mergeCell ref="U73:V73"/>
    <mergeCell ref="U92:V92"/>
    <mergeCell ref="U93:V93"/>
    <mergeCell ref="U94:V94"/>
    <mergeCell ref="U95:V95"/>
    <mergeCell ref="U96:V96"/>
    <mergeCell ref="U97:V97"/>
    <mergeCell ref="O187:T187"/>
    <mergeCell ref="Q191:R191"/>
    <mergeCell ref="Q192:R192"/>
    <mergeCell ref="Q193:R193"/>
    <mergeCell ref="Q197:R197"/>
    <mergeCell ref="O139:T139"/>
    <mergeCell ref="O140:T140"/>
    <mergeCell ref="O141:T141"/>
    <mergeCell ref="O142:T142"/>
    <mergeCell ref="O143:T143"/>
    <mergeCell ref="S209:T209"/>
    <mergeCell ref="Q146:R146"/>
    <mergeCell ref="Q147:R147"/>
    <mergeCell ref="O151:P151"/>
    <mergeCell ref="Q151:R151"/>
    <mergeCell ref="O149:P149"/>
    <mergeCell ref="O150:P150"/>
    <mergeCell ref="Q149:R149"/>
    <mergeCell ref="Q150:R150"/>
    <mergeCell ref="S210:T210"/>
    <mergeCell ref="S206:T206"/>
    <mergeCell ref="S207:T207"/>
    <mergeCell ref="S208:T208"/>
    <mergeCell ref="S200:T200"/>
    <mergeCell ref="S204:T204"/>
    <mergeCell ref="S205:T205"/>
    <mergeCell ref="O185:T185"/>
    <mergeCell ref="S203:T203"/>
    <mergeCell ref="S202:T202"/>
    <mergeCell ref="O188:P188"/>
    <mergeCell ref="O189:P189"/>
    <mergeCell ref="S201:T201"/>
    <mergeCell ref="O190:P190"/>
    <mergeCell ref="O194:P194"/>
    <mergeCell ref="O195:P195"/>
    <mergeCell ref="Q107:R107"/>
    <mergeCell ref="Q108:R108"/>
    <mergeCell ref="Q109:R109"/>
    <mergeCell ref="Q110:R110"/>
    <mergeCell ref="Q111:R111"/>
    <mergeCell ref="Q112:R112"/>
    <mergeCell ref="Q113:R113"/>
    <mergeCell ref="Q114:R114"/>
    <mergeCell ref="Q115:R115"/>
    <mergeCell ref="O17:T17"/>
    <mergeCell ref="O18:T18"/>
    <mergeCell ref="O19:T19"/>
    <mergeCell ref="Q20:R20"/>
    <mergeCell ref="Q21:R21"/>
    <mergeCell ref="Q22:R22"/>
    <mergeCell ref="Q23:R23"/>
    <mergeCell ref="Q24:R24"/>
    <mergeCell ref="Q25:R25"/>
    <mergeCell ref="S20:T20"/>
    <mergeCell ref="S21:T21"/>
    <mergeCell ref="S22:T22"/>
    <mergeCell ref="S23:T23"/>
    <mergeCell ref="S24:T24"/>
    <mergeCell ref="S25:T25"/>
    <mergeCell ref="I200:J200"/>
    <mergeCell ref="I201:J201"/>
    <mergeCell ref="I202:J202"/>
    <mergeCell ref="I203:J203"/>
    <mergeCell ref="I204:J204"/>
    <mergeCell ref="I205:J205"/>
    <mergeCell ref="I206:J206"/>
    <mergeCell ref="I207:J207"/>
    <mergeCell ref="I208:J208"/>
    <mergeCell ref="I218:J218"/>
    <mergeCell ref="I219:J219"/>
    <mergeCell ref="I220:J220"/>
    <mergeCell ref="I212:J212"/>
    <mergeCell ref="I213:J213"/>
    <mergeCell ref="I214:J214"/>
    <mergeCell ref="I215:J215"/>
    <mergeCell ref="I216:J216"/>
    <mergeCell ref="I217:J217"/>
    <mergeCell ref="I221:J221"/>
    <mergeCell ref="I222:J222"/>
    <mergeCell ref="I223:J223"/>
    <mergeCell ref="K8:L8"/>
    <mergeCell ref="K9:L9"/>
    <mergeCell ref="K10:L10"/>
    <mergeCell ref="K14:L14"/>
    <mergeCell ref="K15:L15"/>
    <mergeCell ref="K16:L16"/>
    <mergeCell ref="K47:L47"/>
    <mergeCell ref="K48:L48"/>
    <mergeCell ref="K49:L4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I209:J209"/>
    <mergeCell ref="I210:J210"/>
    <mergeCell ref="I211:J211"/>
    <mergeCell ref="E176:F176"/>
    <mergeCell ref="E177:F177"/>
    <mergeCell ref="E178:F178"/>
    <mergeCell ref="E179:F179"/>
    <mergeCell ref="E180:F180"/>
    <mergeCell ref="E181:F181"/>
    <mergeCell ref="I8:J10"/>
    <mergeCell ref="I14:J16"/>
    <mergeCell ref="I20:J22"/>
    <mergeCell ref="I73:J73"/>
    <mergeCell ref="I74:J74"/>
    <mergeCell ref="I75:J75"/>
    <mergeCell ref="I76:J76"/>
    <mergeCell ref="I77:J77"/>
    <mergeCell ref="I78:J78"/>
    <mergeCell ref="I79:J79"/>
    <mergeCell ref="E131:F131"/>
    <mergeCell ref="E132:F132"/>
    <mergeCell ref="E133:F133"/>
    <mergeCell ref="E170:F170"/>
    <mergeCell ref="E171:F171"/>
    <mergeCell ref="E172:F172"/>
    <mergeCell ref="E173:F173"/>
    <mergeCell ref="E174:F174"/>
    <mergeCell ref="E175:F175"/>
    <mergeCell ref="E123:F123"/>
    <mergeCell ref="E124:F124"/>
    <mergeCell ref="E125:F125"/>
    <mergeCell ref="E126:F126"/>
    <mergeCell ref="E127:F127"/>
    <mergeCell ref="E128:F128"/>
    <mergeCell ref="E122:F122"/>
    <mergeCell ref="E129:F129"/>
    <mergeCell ref="E130:F130"/>
    <mergeCell ref="E56:F56"/>
    <mergeCell ref="E57:F57"/>
    <mergeCell ref="E58:F58"/>
    <mergeCell ref="E59:F59"/>
    <mergeCell ref="E60:F60"/>
    <mergeCell ref="E61:F61"/>
    <mergeCell ref="E116:F116"/>
    <mergeCell ref="E117:F117"/>
    <mergeCell ref="G164:H164"/>
    <mergeCell ref="E44:F44"/>
    <mergeCell ref="E45:F45"/>
    <mergeCell ref="E46:F46"/>
    <mergeCell ref="E50:F50"/>
    <mergeCell ref="E51:F51"/>
    <mergeCell ref="E52:F52"/>
    <mergeCell ref="E53:F53"/>
    <mergeCell ref="E54:F54"/>
    <mergeCell ref="E55:F55"/>
    <mergeCell ref="U82:V82"/>
    <mergeCell ref="U177:V177"/>
    <mergeCell ref="U178:V178"/>
    <mergeCell ref="G182:H182"/>
    <mergeCell ref="G183:H183"/>
    <mergeCell ref="G184:H184"/>
    <mergeCell ref="G165:H165"/>
    <mergeCell ref="G166:H166"/>
    <mergeCell ref="G167:H167"/>
    <mergeCell ref="K119:L119"/>
    <mergeCell ref="K120:L120"/>
    <mergeCell ref="K121:L121"/>
    <mergeCell ref="K125:L125"/>
    <mergeCell ref="K126:L126"/>
    <mergeCell ref="K127:L127"/>
    <mergeCell ref="K117:L117"/>
    <mergeCell ref="K118:L118"/>
    <mergeCell ref="K122:L122"/>
    <mergeCell ref="K123:L123"/>
    <mergeCell ref="K124:L124"/>
    <mergeCell ref="K116:L116"/>
    <mergeCell ref="M113:N113"/>
    <mergeCell ref="M114:N114"/>
    <mergeCell ref="M115:N115"/>
    <mergeCell ref="O114:P114"/>
    <mergeCell ref="O115:P115"/>
    <mergeCell ref="M168:N168"/>
    <mergeCell ref="U123:V123"/>
    <mergeCell ref="U124:V124"/>
    <mergeCell ref="U75:V75"/>
    <mergeCell ref="U77:V77"/>
    <mergeCell ref="U78:V78"/>
    <mergeCell ref="U79:V79"/>
    <mergeCell ref="U164:V164"/>
    <mergeCell ref="U165:V165"/>
    <mergeCell ref="U166:V166"/>
    <mergeCell ref="U90:V90"/>
    <mergeCell ref="U91:V91"/>
    <mergeCell ref="U116:V116"/>
    <mergeCell ref="U122:V122"/>
    <mergeCell ref="U154:V154"/>
    <mergeCell ref="U76:V76"/>
    <mergeCell ref="U126:V126"/>
    <mergeCell ref="U127:V127"/>
    <mergeCell ref="U125:V125"/>
    <mergeCell ref="U155:V155"/>
    <mergeCell ref="U156:V156"/>
    <mergeCell ref="U157:V157"/>
    <mergeCell ref="G168:H168"/>
    <mergeCell ref="G169:H169"/>
    <mergeCell ref="M116:N116"/>
    <mergeCell ref="M117:N117"/>
    <mergeCell ref="M118:N118"/>
    <mergeCell ref="M122:N122"/>
    <mergeCell ref="M123:N123"/>
    <mergeCell ref="M124:N124"/>
    <mergeCell ref="M125:N125"/>
    <mergeCell ref="M126:N126"/>
    <mergeCell ref="M127:N127"/>
    <mergeCell ref="M119:N119"/>
    <mergeCell ref="M120:N120"/>
    <mergeCell ref="M121:N121"/>
    <mergeCell ref="U206:V208"/>
    <mergeCell ref="U197:V197"/>
    <mergeCell ref="U198:V198"/>
    <mergeCell ref="U199:V199"/>
    <mergeCell ref="U203:V203"/>
    <mergeCell ref="U204:V204"/>
    <mergeCell ref="U205:V205"/>
    <mergeCell ref="U193:V193"/>
    <mergeCell ref="U190:V190"/>
    <mergeCell ref="U194:V194"/>
    <mergeCell ref="U195:V195"/>
    <mergeCell ref="U196:V196"/>
    <mergeCell ref="U191:V191"/>
    <mergeCell ref="U192:V192"/>
    <mergeCell ref="U200:V202"/>
    <mergeCell ref="U189:V189"/>
    <mergeCell ref="U179:V179"/>
    <mergeCell ref="U7:V7"/>
    <mergeCell ref="U11:V11"/>
    <mergeCell ref="U12:V12"/>
    <mergeCell ref="U13:V13"/>
    <mergeCell ref="O146:P146"/>
    <mergeCell ref="O147:P147"/>
    <mergeCell ref="O148:P148"/>
    <mergeCell ref="Q148:R148"/>
    <mergeCell ref="U63:V63"/>
    <mergeCell ref="U64:V64"/>
    <mergeCell ref="U66:V66"/>
    <mergeCell ref="U67:V67"/>
    <mergeCell ref="U65:V65"/>
    <mergeCell ref="S96:T96"/>
    <mergeCell ref="S97:T97"/>
    <mergeCell ref="O9:P9"/>
    <mergeCell ref="O10:P10"/>
    <mergeCell ref="O11:P11"/>
    <mergeCell ref="O12:P12"/>
    <mergeCell ref="O13:P13"/>
    <mergeCell ref="O106:P106"/>
    <mergeCell ref="O107:P107"/>
    <mergeCell ref="O14:T14"/>
    <mergeCell ref="O15:T15"/>
    <mergeCell ref="O102:T102"/>
    <mergeCell ref="O103:T103"/>
    <mergeCell ref="C104:C106"/>
    <mergeCell ref="C77:C79"/>
    <mergeCell ref="E121:F121"/>
    <mergeCell ref="B92:B97"/>
    <mergeCell ref="C92:C94"/>
    <mergeCell ref="C95:C97"/>
    <mergeCell ref="B98:B103"/>
    <mergeCell ref="K51:L51"/>
    <mergeCell ref="K52:L52"/>
    <mergeCell ref="Q104:R104"/>
    <mergeCell ref="Q105:R105"/>
    <mergeCell ref="Q106:R106"/>
    <mergeCell ref="O110:P110"/>
    <mergeCell ref="O104:P104"/>
    <mergeCell ref="O105:P105"/>
    <mergeCell ref="E118:F118"/>
    <mergeCell ref="E119:F119"/>
    <mergeCell ref="E120:F120"/>
    <mergeCell ref="C107:C109"/>
    <mergeCell ref="B110:B115"/>
    <mergeCell ref="O6:T6"/>
    <mergeCell ref="O7:P7"/>
    <mergeCell ref="Q7:R7"/>
    <mergeCell ref="S7:T7"/>
    <mergeCell ref="K6:L6"/>
    <mergeCell ref="M6:N6"/>
    <mergeCell ref="K7:L7"/>
    <mergeCell ref="M7:N7"/>
    <mergeCell ref="O8:P8"/>
    <mergeCell ref="C110:C112"/>
    <mergeCell ref="C113:C115"/>
    <mergeCell ref="O16:T16"/>
    <mergeCell ref="B146:B151"/>
    <mergeCell ref="C146:C148"/>
    <mergeCell ref="C149:C151"/>
    <mergeCell ref="I59:J59"/>
    <mergeCell ref="I60:J60"/>
    <mergeCell ref="I62:J62"/>
    <mergeCell ref="I65:J65"/>
    <mergeCell ref="I68:J68"/>
    <mergeCell ref="I69:J69"/>
    <mergeCell ref="I70:J70"/>
    <mergeCell ref="I71:J71"/>
    <mergeCell ref="I72:J72"/>
    <mergeCell ref="B140:B145"/>
    <mergeCell ref="C140:C142"/>
    <mergeCell ref="C143:C145"/>
    <mergeCell ref="C137:C139"/>
    <mergeCell ref="C62:C64"/>
    <mergeCell ref="C65:C67"/>
    <mergeCell ref="K96:L96"/>
    <mergeCell ref="K97:L97"/>
    <mergeCell ref="I98:J98"/>
    <mergeCell ref="I95:J95"/>
    <mergeCell ref="I96:J96"/>
    <mergeCell ref="I97:J97"/>
    <mergeCell ref="I102:J102"/>
    <mergeCell ref="I100:J100"/>
    <mergeCell ref="I101:J101"/>
    <mergeCell ref="K95:L95"/>
    <mergeCell ref="K89:L89"/>
    <mergeCell ref="K90:L90"/>
    <mergeCell ref="K91:L91"/>
    <mergeCell ref="C98:C100"/>
    <mergeCell ref="C101:C103"/>
    <mergeCell ref="B218:B223"/>
    <mergeCell ref="C218:C220"/>
    <mergeCell ref="C221:C223"/>
    <mergeCell ref="B200:B205"/>
    <mergeCell ref="C200:C202"/>
    <mergeCell ref="C203:C205"/>
    <mergeCell ref="B206:B211"/>
    <mergeCell ref="C206:C208"/>
    <mergeCell ref="C209:C211"/>
    <mergeCell ref="B152:B157"/>
    <mergeCell ref="C152:C154"/>
    <mergeCell ref="C155:C157"/>
    <mergeCell ref="B158:B163"/>
    <mergeCell ref="C158:C160"/>
    <mergeCell ref="C161:C163"/>
    <mergeCell ref="B164:B169"/>
    <mergeCell ref="C164:C166"/>
    <mergeCell ref="C167:C169"/>
    <mergeCell ref="B182:B187"/>
    <mergeCell ref="C182:C184"/>
    <mergeCell ref="C185:C187"/>
    <mergeCell ref="B170:B175"/>
    <mergeCell ref="C122:C124"/>
    <mergeCell ref="C125:C127"/>
    <mergeCell ref="A188:A223"/>
    <mergeCell ref="B188:B193"/>
    <mergeCell ref="C188:C190"/>
    <mergeCell ref="C191:C193"/>
    <mergeCell ref="B194:B199"/>
    <mergeCell ref="C194:C196"/>
    <mergeCell ref="C197:C199"/>
    <mergeCell ref="A116:A151"/>
    <mergeCell ref="B116:B121"/>
    <mergeCell ref="C116:C118"/>
    <mergeCell ref="C119:C121"/>
    <mergeCell ref="B122:B127"/>
    <mergeCell ref="B128:B133"/>
    <mergeCell ref="C128:C130"/>
    <mergeCell ref="C131:C133"/>
    <mergeCell ref="B134:B139"/>
    <mergeCell ref="C134:C136"/>
    <mergeCell ref="B212:B217"/>
    <mergeCell ref="C212:C214"/>
    <mergeCell ref="C215:C217"/>
    <mergeCell ref="A152:A187"/>
    <mergeCell ref="A44:A79"/>
    <mergeCell ref="B44:B49"/>
    <mergeCell ref="B62:B67"/>
    <mergeCell ref="A80:A115"/>
    <mergeCell ref="B80:B85"/>
    <mergeCell ref="C80:C82"/>
    <mergeCell ref="C83:C85"/>
    <mergeCell ref="B86:B91"/>
    <mergeCell ref="C86:C88"/>
    <mergeCell ref="C89:C91"/>
    <mergeCell ref="C44:C46"/>
    <mergeCell ref="C47:C49"/>
    <mergeCell ref="B50:B55"/>
    <mergeCell ref="C50:C52"/>
    <mergeCell ref="C53:C55"/>
    <mergeCell ref="B56:B61"/>
    <mergeCell ref="C56:C58"/>
    <mergeCell ref="C59:C61"/>
    <mergeCell ref="B104:B109"/>
    <mergeCell ref="B68:B73"/>
    <mergeCell ref="C68:C70"/>
    <mergeCell ref="C71:C73"/>
    <mergeCell ref="B74:B79"/>
    <mergeCell ref="C74:C76"/>
    <mergeCell ref="A1:H1"/>
    <mergeCell ref="A2:H2"/>
    <mergeCell ref="D3:F3"/>
    <mergeCell ref="B38:B43"/>
    <mergeCell ref="C38:C40"/>
    <mergeCell ref="C41:C43"/>
    <mergeCell ref="C11:C13"/>
    <mergeCell ref="C17:C19"/>
    <mergeCell ref="C20:C22"/>
    <mergeCell ref="C23:C25"/>
    <mergeCell ref="B20:B25"/>
    <mergeCell ref="B26:B31"/>
    <mergeCell ref="C26:C28"/>
    <mergeCell ref="C29:C31"/>
    <mergeCell ref="B32:B37"/>
    <mergeCell ref="C32:C34"/>
    <mergeCell ref="C35:C37"/>
    <mergeCell ref="E7:F7"/>
    <mergeCell ref="E6:H6"/>
    <mergeCell ref="G7:H7"/>
    <mergeCell ref="G20:H20"/>
    <mergeCell ref="G21:H21"/>
    <mergeCell ref="G22:H22"/>
    <mergeCell ref="G23:H23"/>
    <mergeCell ref="I6:J6"/>
    <mergeCell ref="I7:J7"/>
    <mergeCell ref="B6:B7"/>
    <mergeCell ref="A6:A7"/>
    <mergeCell ref="C6:C7"/>
    <mergeCell ref="B8:B13"/>
    <mergeCell ref="C14:C16"/>
    <mergeCell ref="B14:B19"/>
    <mergeCell ref="C8:C10"/>
    <mergeCell ref="A8:A43"/>
    <mergeCell ref="G24:H24"/>
    <mergeCell ref="G25:H25"/>
    <mergeCell ref="C170:C172"/>
    <mergeCell ref="C173:C175"/>
    <mergeCell ref="B176:B181"/>
    <mergeCell ref="C176:C178"/>
    <mergeCell ref="C179:C181"/>
    <mergeCell ref="U6:V6"/>
    <mergeCell ref="U8:V8"/>
    <mergeCell ref="U26:V26"/>
    <mergeCell ref="U27:V27"/>
    <mergeCell ref="U28:V28"/>
    <mergeCell ref="U29:V29"/>
    <mergeCell ref="U30:V30"/>
    <mergeCell ref="U31:V31"/>
    <mergeCell ref="U62:V62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56:V56"/>
    <mergeCell ref="U57:V57"/>
    <mergeCell ref="U58:V58"/>
    <mergeCell ref="G44:H44"/>
    <mergeCell ref="G45:H45"/>
    <mergeCell ref="G46:H46"/>
    <mergeCell ref="I63:J63"/>
    <mergeCell ref="G47:H47"/>
    <mergeCell ref="G48:H48"/>
    <mergeCell ref="I61:J61"/>
    <mergeCell ref="G49:H49"/>
    <mergeCell ref="K57:L57"/>
    <mergeCell ref="K53:L53"/>
    <mergeCell ref="K58:L58"/>
    <mergeCell ref="K55:L55"/>
    <mergeCell ref="K56:L56"/>
    <mergeCell ref="K54:L54"/>
    <mergeCell ref="K50:L50"/>
    <mergeCell ref="M44:M46"/>
    <mergeCell ref="M47:M49"/>
    <mergeCell ref="M50:M52"/>
    <mergeCell ref="M53:M55"/>
    <mergeCell ref="I64:J64"/>
    <mergeCell ref="I66:J66"/>
    <mergeCell ref="I67:J67"/>
    <mergeCell ref="K93:L93"/>
    <mergeCell ref="K94:L94"/>
    <mergeCell ref="I92:J92"/>
    <mergeCell ref="I93:J93"/>
    <mergeCell ref="I94:J94"/>
    <mergeCell ref="K92:L92"/>
    <mergeCell ref="M41:N41"/>
    <mergeCell ref="I128:J128"/>
    <mergeCell ref="I129:J129"/>
    <mergeCell ref="I130:J130"/>
    <mergeCell ref="I131:J131"/>
    <mergeCell ref="I132:J132"/>
    <mergeCell ref="U44:V44"/>
    <mergeCell ref="U45:V45"/>
    <mergeCell ref="U46:V46"/>
    <mergeCell ref="U47:V47"/>
    <mergeCell ref="U48:V48"/>
    <mergeCell ref="U49:V49"/>
    <mergeCell ref="U121:V121"/>
    <mergeCell ref="U80:V80"/>
    <mergeCell ref="U120:V120"/>
    <mergeCell ref="U83:V83"/>
    <mergeCell ref="U84:V84"/>
    <mergeCell ref="U85:V85"/>
    <mergeCell ref="U86:V86"/>
    <mergeCell ref="U87:V87"/>
    <mergeCell ref="U88:V88"/>
    <mergeCell ref="U89:V89"/>
    <mergeCell ref="M42:N42"/>
    <mergeCell ref="M43:N43"/>
    <mergeCell ref="M56:M58"/>
    <mergeCell ref="S94:T94"/>
    <mergeCell ref="S95:T95"/>
    <mergeCell ref="O98:T98"/>
    <mergeCell ref="O99:T99"/>
    <mergeCell ref="O100:T100"/>
    <mergeCell ref="O101:T101"/>
    <mergeCell ref="U152:V152"/>
    <mergeCell ref="U153:V153"/>
    <mergeCell ref="U74:V74"/>
    <mergeCell ref="U59:V59"/>
    <mergeCell ref="U60:V60"/>
    <mergeCell ref="U61:V61"/>
    <mergeCell ref="U117:V117"/>
    <mergeCell ref="U118:V118"/>
    <mergeCell ref="U119:V119"/>
    <mergeCell ref="U81:V81"/>
    <mergeCell ref="S92:T92"/>
    <mergeCell ref="S93:T93"/>
    <mergeCell ref="O108:P108"/>
    <mergeCell ref="O109:P109"/>
    <mergeCell ref="O111:P111"/>
    <mergeCell ref="O112:P112"/>
    <mergeCell ref="O113:P113"/>
    <mergeCell ref="I103:J103"/>
    <mergeCell ref="I99:J99"/>
    <mergeCell ref="I133:J133"/>
    <mergeCell ref="S178:T178"/>
    <mergeCell ref="S181:T181"/>
    <mergeCell ref="U181:V181"/>
    <mergeCell ref="U188:V188"/>
    <mergeCell ref="U174:V174"/>
    <mergeCell ref="Q176:R176"/>
    <mergeCell ref="Q177:R177"/>
    <mergeCell ref="Q178:R178"/>
    <mergeCell ref="Q179:R179"/>
    <mergeCell ref="Q180:R180"/>
    <mergeCell ref="Q181:R181"/>
    <mergeCell ref="I147:J147"/>
    <mergeCell ref="I140:J140"/>
    <mergeCell ref="I141:J141"/>
    <mergeCell ref="I142:J142"/>
    <mergeCell ref="I143:J143"/>
    <mergeCell ref="I138:J138"/>
    <mergeCell ref="I139:J139"/>
    <mergeCell ref="I144:J144"/>
    <mergeCell ref="I145:J145"/>
    <mergeCell ref="I146:J146"/>
    <mergeCell ref="M59:M61"/>
    <mergeCell ref="K128:L128"/>
    <mergeCell ref="K129:L129"/>
    <mergeCell ref="K130:L130"/>
    <mergeCell ref="K131:L131"/>
    <mergeCell ref="K132:L132"/>
    <mergeCell ref="K133:L133"/>
    <mergeCell ref="K134:L134"/>
    <mergeCell ref="K135:L135"/>
    <mergeCell ref="M110:N110"/>
    <mergeCell ref="M111:N111"/>
    <mergeCell ref="M112:N112"/>
    <mergeCell ref="I134:J134"/>
    <mergeCell ref="I135:J135"/>
    <mergeCell ref="I136:J136"/>
    <mergeCell ref="I137:J137"/>
    <mergeCell ref="O178:P178"/>
    <mergeCell ref="O182:T182"/>
    <mergeCell ref="U173:V173"/>
    <mergeCell ref="U180:V180"/>
    <mergeCell ref="I148:J148"/>
    <mergeCell ref="I149:J149"/>
    <mergeCell ref="I150:J150"/>
    <mergeCell ref="I151:J151"/>
    <mergeCell ref="K136:L136"/>
    <mergeCell ref="K137:L137"/>
    <mergeCell ref="K138:L138"/>
    <mergeCell ref="K139:L139"/>
    <mergeCell ref="U175:V175"/>
    <mergeCell ref="U176:V176"/>
    <mergeCell ref="U170:V170"/>
    <mergeCell ref="U171:V171"/>
    <mergeCell ref="U172:V172"/>
    <mergeCell ref="O136:T136"/>
    <mergeCell ref="O137:T137"/>
    <mergeCell ref="O138:T138"/>
  </mergeCells>
  <phoneticPr fontId="2" type="noConversion"/>
  <dataValidations count="8">
    <dataValidation type="list" showInputMessage="1" showErrorMessage="1" sqref="M36 M42 U105:V105 U108:V108 U99:V99 U102:V102 D129 D123:E123 F156 F162 G174 O207:P207 K33:M33 K39:M39 S192:V192 S189:V189 D156 O150:Q150 O135 M30 Q93:V93 S210 S60:T60 N45:T45 Q114 O138 S150:T150 S147:T147 O27:T27 O24:Q24 O30:T30 Q9:V9 O180 K105:L105 D189 E192 E198 D177:E177 H180 O102 O123:V123 O204:P204 K99:L99 G45:L45 O48:T48 M96:V96 D135:J135 H138:J138 G9:H9 Q111 D159:F159 D120:E120 G141 I132:J132 I129:J129 U195 U156 G120:J120 G90 E141 O153:S153 O105 H126:J126 I90:K90 D186 O156:S156 U198:V198 O198 Q201:R201 D168:G168 O210:P210 P66 K21 O84:V84 O99 M93:O93 M81:V81 M12:O12 D171:E171 O57:T57 D81:E81 G84 D63 H156:I156 G117:J117 O117:V117 O126:V126 K48:L48 M15 O171 O177 U12:V12 O63 K27:M27 K54:L54 U153:V153 D126:E126 D183:E183 D9:E9 E12 E15 I84:K84 E18 I81:K81 I87:K87 G87 H123:J123 J174 G48:H48 D165:G165 K102:L102 O51:T51 O54:T54 G171 O60:Q60 O108 D174:E174 S168 O114 S165 O144 O147:Q147 O174 S21 D36 D153:L153 D180:E180 D24 D45:E45 D117:E117 H159:I159 I162 J168 J165 J171 K9 K15 D138:F138 M87:V87 M18 M21 M24 K108:L108 M9:O9 O21:Q21 S24 O111 O141 Q189 S204 U204:V204 M90:V90 M204 M189 M201 M192 M195 M198 M180 M165 M177 M168 M171 M174 O120:V120 O129 O132 S174 S171">
      <formula1>Преподаватель</formula1>
    </dataValidation>
    <dataValidation type="list" showInputMessage="1" showErrorMessage="1" sqref="M35 M41 D119:E119 G44:T44 D137:F137 D128 D122:E122 F155 D152:L152 G173 K38:M38 S191:V191 O179 K14 O149:Q149 O134 M17 O92 O98 M89:T89 S149:T149 Q113 S146:T146 O137 O29:T29 O23:Q23 O26:T26 U8 D185 M59 K101:L101 K206 K104:L104 D155 E191 H179 E197 F161 O101 O122:V122 M56 K98:L98 O47:T47 J173 E212 D134:J134 K20:M20 U116:V116 D158:F158 D62 G140 H137:J137 U194 D176:E176 I128:J128 D170:E170 S188:U188 G119:J119 G89 E140 O152:S152 O104 D173:E173 I89:K89 O155:S155 H125:J125 U197:V197 O197 Q200:R200 D167:G167 K47:M47 P65 O209:P209 G47:H47 O83:T83 Q92:T92 D35 M80:T80 M11:O11 O56:T56 K53:M53 D80:E80 M14 G116:J116 H155:I155 I32:M32 S110 O125:V125 G83 O170 O176 U11:V11 O62 D125:E125 D182:E182 D8:E8 O206:P206 E11 E14 E17 I80:K80 I83:K83 G86 D188 E200 E206 I131:J131 G8:H8 I26:L26 H122:J122 M8:O8 M50 O50:T50 O53:T53 G170 O59:Q59 S59:T59 O173 M95:T95 O107 S167 O113 S164 O143 O146:Q146 S20 O203:P203 D164:G164 O116:R116 D179:E179 D23 D44:E44 D116:E116 I86:K86 H158:I158 I161 J164 J167 J170 K8 Q188 M86:T86 K107:L107 O20:Q20 S23 Q110 O110 O140 S203 U203:V203 S209 M191 M194 M188 M167 M170 M164 O119:V119 O128 O131 S173 S170">
      <formula1>Дисциплина</formula1>
    </dataValidation>
    <dataValidation type="list" allowBlank="1" showInputMessage="1" showErrorMessage="1" sqref="M72:U72 O39:V39 D42:L42 E36:L36 O189:P189 K117:M117 U210:V210 U60 K171:L171 D144:J144 O195:T195 I192:L192 K204:L204 H210 E186:O186 K135:L135 U129:V129 D57:E57 K123:M123 D90:F90 U51:V51 U57 M99:N99 D102:J102 U150:V150 U180:V180 K12 U165:V165 M156:N156 M150:N150 H141:J141 K126:M126 E24:F24 D39:J39 D201:F201 D195:E195 D198 D192 D93:L93 D114:N114 D219:H219 K129:L129 D96:L96 K216:V216 M105:N105 D162:E162 G138 U186:V186 K219:V219 M141 I177:J177 U30:V30 N54 D132:E132 D54:E54 K210:N210 M102:N102 G123 D84:F84 G51:K51 D66:E66 D216:H216 H30:K30 D51:E51 K138:L138 D204:F204 N48 U21:V21 O18 F198 K69:U69 D222:H222 K174:L174 Q204:R204 K222:V222 D33:I33 D207:F207 U177:V177 K207:N207 U174:V174 D87:F87 N51 D78:E78 U144:V144 O201:P201 K213:V213 U138:V138 D48:F48 U18:V18 U135:V135 I27:J27 U48:V48 G57:K57 M153:N153 G159 S201:T201 F141 U27:V27 I48:J48 G54:J54 J162:N162 U63 G132:H132 I180:J180 G177 D213:F213 G129:H129 S207:T207 U15:V15 O36:V36 T153 U111:V111 O15 M78:V78 U114:V114 M147:N147 D150:J150 I24:K24 Q198:R198 G72 D111:N111 D210:F210 Q210:R210 F75:I75 E63 D27:E27 I72 U54:V54 N60 U141:V141 K165:L165 D99:J99 T156 G183:O183 G12:H12 K18 U24:V24 O42:V42 D69:E69 D72:E72 D75 D12 D18 D15 D21:F21 G180 O33:V33 K60:L60 G66 K63:L63 E156 D141 J159:O159 G156 I198:L198 M144:N144 D147:J147 K120:M120 I66 U45:V45 G78:I78 D60:E60 G126 M75:V75 J156:K156 U183:V183 D30:F30 Q12:T12 K168:L168 N57 D105:J105 K132:L132 U147:V147 O165:R165 O168:R168 U132:V132 Q192:R192 U66 D108:J108 E189 F192 U171:V171 E129 G60:I60 G63:I63 K66:L66 G69:I69 M108:N108 G162:H162 H174:I174 I168 H171:I171 I165 K195:L195 K189:L189 K201:L201">
      <formula1>Преподаватель</formula1>
    </dataValidation>
    <dataValidation type="list" allowBlank="1" showInputMessage="1" showErrorMessage="1" sqref="U83:V83 O38:V38 E35:L35 D41:L41 U107:V107 U101:V101 U104:V104 K116:M116 U176:V176 U173:V173 U209:V209 U59 K170:L170 D143:J143 O194:T194 F191:L191 O200:P200 M71:U71 K134:L134 U128:V128 D56:E56 K122:M122 D89:F89 D98:J98 U53:V53 M98:N98 G56:K56 U149:V149 G11:K11 U86:V86 U164:V164 M29 M146:N146 H140:J140 O14 D65:E65 D197 D191 E128 D113:N113 D218:H218 K128:L128 K125:M125 M179 D209:F209 M104:N104 D212 D194:E194 K218:V218 I176:J176 U29:V29 D131:E131 D53:E53 K212:V212 M101:N101 G122 D83:F83 E155 K68:U68 D38:J38 K62:L62 E62 H29:K29 O17 F197 Q203:R203 M23 K173:M173 G158 K221:V221 U170:V170 D206 D86:F86 D200 D95:L95 G176 D26:E26 D77:E77 U143:V143 O188:P188 K215:V215 U137:V137 M140 K137:L137 Q209:R209 U65 U17:V17 M26 J161:O161 D20:F20 F140 U26:V26 I17:K17 G53:J53 S200:T200 T155:U155 Q197:R197 G131:H131 I179:J179 E185:N185 E23:F23 U47:V47 D92:N92 G128:H128 S206:T206 U56 U98:V98 D50:E50 T152:V152 U80:V80 K158:T158 U140:V140 M149:N149 D146:J146 U113:V113 O41:V41 U14:V14 G71 D32:H32 D110:N110 G179 N56 F74:I74 I71 U20:V20 M143:N143 D149:J149 K119:M119 U50:V50 D101:J101 N47 I47:J47 D14 M176 U23:V23 U62 U110:V110 M74:V74 M152:N152 O35:V35 D68:E68 D71:E71 D74 D11 K209:N209 D17 I23:K23 G182:N182 O32:V32 D47:F47 K59:L59 J155:K155 D140 M155:N155 G155 D161:E161 U179:V179 D29:F29 K203:M203 K65:L65 U44:V44 D59:E59 G77:I77 I197:M197 M77:V77 G125 U182:V182 Q11:T11 G50:K50 N59 N53 D104:J104 K131:L131 U146:V146 U185:V185 N50 O164:R164 O167:R167 U131:V131 U95:V95 U134:V134 U89:V89 D107:J107 E188 G137 D203:F203 G59:I59 G62:I62 G65:I65 G68:I68 M107:N107 G161:H161 H173:I173 I167 H170:I170 I164 H209 D215:H215 D221:H221 Q191:R191 U92:V92 K200:M200 K194:L194 K188:L188 K167:L167 K164:L164">
      <formula1>Дисциплина</formula1>
    </dataValidation>
    <dataValidation type="list" showInputMessage="1" showErrorMessage="1" sqref="W80:JA80 B152 B116 B80 B44 B8 B188 W116:JA116 W152:JA152 W188:JA188 W8:JA8 W44:JA44">
      <formula1>$D$57:$D$133</formula1>
    </dataValidation>
    <dataValidation type="list" allowBlank="1" showInputMessage="1" showErrorMessage="1" sqref="K75:L75 K78:L78 E75 K72:L72">
      <formula1>Преподаватели</formula1>
    </dataValidation>
    <dataValidation type="list" allowBlank="1" showInputMessage="1" showErrorMessage="1" sqref="K74:L74 K77:L77 E74 K71:L71">
      <formula1>Дисциплины</formula1>
    </dataValidation>
    <dataValidation type="list" allowBlank="1" showInputMessage="1" showErrorMessage="1" sqref="I18:J18 G192:H192 I12:J12">
      <formula1>п</formula1>
    </dataValidation>
  </dataValidations>
  <pageMargins left="0.19685039370078741" right="0.19685039370078741" top="0.19685039370078741" bottom="0.19685039370078741" header="0.51181102362204722" footer="0.31496062992125984"/>
  <pageSetup paperSize="8" scale="49" orientation="landscape" r:id="rId1"/>
  <headerFooter alignWithMargins="0"/>
  <rowBreaks count="5" manualBreakCount="5">
    <brk id="43" max="16383" man="1"/>
    <brk id="79" max="20" man="1"/>
    <brk id="115" max="16383" man="1"/>
    <brk id="151" max="20" man="1"/>
    <brk id="1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489"/>
  <sheetViews>
    <sheetView topLeftCell="A125" workbookViewId="0">
      <selection activeCell="A289" sqref="A289"/>
    </sheetView>
  </sheetViews>
  <sheetFormatPr defaultRowHeight="12.75"/>
  <cols>
    <col min="1" max="1" width="61.5703125" customWidth="1"/>
  </cols>
  <sheetData>
    <row r="1" spans="1:1">
      <c r="A1" s="15" t="s">
        <v>39</v>
      </c>
    </row>
    <row r="2" spans="1:1">
      <c r="A2" s="15" t="s">
        <v>391</v>
      </c>
    </row>
    <row r="3" spans="1:1">
      <c r="A3" s="15" t="s">
        <v>392</v>
      </c>
    </row>
    <row r="4" spans="1:1">
      <c r="A4" s="15" t="s">
        <v>40</v>
      </c>
    </row>
    <row r="5" spans="1:1">
      <c r="A5" s="15" t="s">
        <v>393</v>
      </c>
    </row>
    <row r="6" spans="1:1">
      <c r="A6" s="15" t="s">
        <v>394</v>
      </c>
    </row>
    <row r="7" spans="1:1">
      <c r="A7" s="15" t="s">
        <v>395</v>
      </c>
    </row>
    <row r="8" spans="1:1">
      <c r="A8" s="15" t="s">
        <v>396</v>
      </c>
    </row>
    <row r="9" spans="1:1">
      <c r="A9" s="15" t="s">
        <v>397</v>
      </c>
    </row>
    <row r="10" spans="1:1">
      <c r="A10" s="15" t="s">
        <v>41</v>
      </c>
    </row>
    <row r="11" spans="1:1">
      <c r="A11" s="15" t="s">
        <v>42</v>
      </c>
    </row>
    <row r="12" spans="1:1">
      <c r="A12" s="15" t="s">
        <v>43</v>
      </c>
    </row>
    <row r="13" spans="1:1">
      <c r="A13" s="15" t="s">
        <v>398</v>
      </c>
    </row>
    <row r="14" spans="1:1">
      <c r="A14" s="15" t="s">
        <v>44</v>
      </c>
    </row>
    <row r="15" spans="1:1">
      <c r="A15" s="15" t="s">
        <v>399</v>
      </c>
    </row>
    <row r="16" spans="1:1">
      <c r="A16" s="15" t="s">
        <v>14</v>
      </c>
    </row>
    <row r="17" spans="1:1">
      <c r="A17" s="15" t="s">
        <v>45</v>
      </c>
    </row>
    <row r="18" spans="1:1">
      <c r="A18" s="15" t="s">
        <v>26</v>
      </c>
    </row>
    <row r="19" spans="1:1">
      <c r="A19" s="15" t="s">
        <v>400</v>
      </c>
    </row>
    <row r="20" spans="1:1">
      <c r="A20" s="15" t="s">
        <v>401</v>
      </c>
    </row>
    <row r="21" spans="1:1">
      <c r="A21" s="15" t="s">
        <v>402</v>
      </c>
    </row>
    <row r="22" spans="1:1">
      <c r="A22" s="15" t="s">
        <v>46</v>
      </c>
    </row>
    <row r="23" spans="1:1">
      <c r="A23" s="15" t="s">
        <v>47</v>
      </c>
    </row>
    <row r="24" spans="1:1">
      <c r="A24" s="15" t="s">
        <v>403</v>
      </c>
    </row>
    <row r="25" spans="1:1">
      <c r="A25" s="15" t="s">
        <v>404</v>
      </c>
    </row>
    <row r="26" spans="1:1">
      <c r="A26" s="15" t="s">
        <v>48</v>
      </c>
    </row>
    <row r="27" spans="1:1">
      <c r="A27" s="15" t="s">
        <v>405</v>
      </c>
    </row>
    <row r="28" spans="1:1">
      <c r="A28" s="15" t="s">
        <v>49</v>
      </c>
    </row>
    <row r="29" spans="1:1">
      <c r="A29" s="15" t="s">
        <v>406</v>
      </c>
    </row>
    <row r="30" spans="1:1">
      <c r="A30" s="15" t="s">
        <v>50</v>
      </c>
    </row>
    <row r="31" spans="1:1">
      <c r="A31" s="15" t="s">
        <v>407</v>
      </c>
    </row>
    <row r="32" spans="1:1">
      <c r="A32" s="15" t="s">
        <v>51</v>
      </c>
    </row>
    <row r="33" spans="1:1">
      <c r="A33" s="15" t="s">
        <v>52</v>
      </c>
    </row>
    <row r="34" spans="1:1">
      <c r="A34" s="15" t="s">
        <v>408</v>
      </c>
    </row>
    <row r="35" spans="1:1">
      <c r="A35" s="15" t="s">
        <v>53</v>
      </c>
    </row>
    <row r="36" spans="1:1">
      <c r="A36" s="15" t="s">
        <v>54</v>
      </c>
    </row>
    <row r="37" spans="1:1">
      <c r="A37" s="15" t="s">
        <v>55</v>
      </c>
    </row>
    <row r="38" spans="1:1">
      <c r="A38" s="15" t="s">
        <v>56</v>
      </c>
    </row>
    <row r="39" spans="1:1">
      <c r="A39" s="15" t="s">
        <v>409</v>
      </c>
    </row>
    <row r="40" spans="1:1">
      <c r="A40" s="15" t="s">
        <v>57</v>
      </c>
    </row>
    <row r="41" spans="1:1">
      <c r="A41" s="15" t="s">
        <v>410</v>
      </c>
    </row>
    <row r="42" spans="1:1">
      <c r="A42" s="15" t="s">
        <v>411</v>
      </c>
    </row>
    <row r="43" spans="1:1">
      <c r="A43" s="15" t="s">
        <v>412</v>
      </c>
    </row>
    <row r="44" spans="1:1">
      <c r="A44" s="15" t="s">
        <v>27</v>
      </c>
    </row>
    <row r="45" spans="1:1">
      <c r="A45" s="15" t="s">
        <v>413</v>
      </c>
    </row>
    <row r="46" spans="1:1">
      <c r="A46" s="15" t="s">
        <v>414</v>
      </c>
    </row>
    <row r="47" spans="1:1">
      <c r="A47" s="15" t="s">
        <v>58</v>
      </c>
    </row>
    <row r="48" spans="1:1">
      <c r="A48" s="15" t="s">
        <v>415</v>
      </c>
    </row>
    <row r="49" spans="1:1">
      <c r="A49" s="15" t="s">
        <v>416</v>
      </c>
    </row>
    <row r="50" spans="1:1">
      <c r="A50" s="15" t="s">
        <v>417</v>
      </c>
    </row>
    <row r="51" spans="1:1">
      <c r="A51" s="15" t="s">
        <v>59</v>
      </c>
    </row>
    <row r="52" spans="1:1">
      <c r="A52" s="15" t="s">
        <v>60</v>
      </c>
    </row>
    <row r="53" spans="1:1">
      <c r="A53" s="15" t="s">
        <v>61</v>
      </c>
    </row>
    <row r="54" spans="1:1">
      <c r="A54" s="15" t="s">
        <v>418</v>
      </c>
    </row>
    <row r="55" spans="1:1">
      <c r="A55" s="15" t="s">
        <v>419</v>
      </c>
    </row>
    <row r="56" spans="1:1">
      <c r="A56" s="15" t="s">
        <v>420</v>
      </c>
    </row>
    <row r="57" spans="1:1">
      <c r="A57" s="15" t="s">
        <v>421</v>
      </c>
    </row>
    <row r="58" spans="1:1">
      <c r="A58" s="15" t="s">
        <v>62</v>
      </c>
    </row>
    <row r="59" spans="1:1">
      <c r="A59" s="15" t="s">
        <v>63</v>
      </c>
    </row>
    <row r="60" spans="1:1">
      <c r="A60" s="15" t="s">
        <v>64</v>
      </c>
    </row>
    <row r="61" spans="1:1">
      <c r="A61" s="15" t="s">
        <v>422</v>
      </c>
    </row>
    <row r="62" spans="1:1">
      <c r="A62" s="15" t="s">
        <v>65</v>
      </c>
    </row>
    <row r="63" spans="1:1">
      <c r="A63" s="15" t="s">
        <v>423</v>
      </c>
    </row>
    <row r="64" spans="1:1">
      <c r="A64" s="15" t="s">
        <v>66</v>
      </c>
    </row>
    <row r="65" spans="1:1">
      <c r="A65" s="15" t="s">
        <v>424</v>
      </c>
    </row>
    <row r="66" spans="1:1">
      <c r="A66" s="15" t="s">
        <v>67</v>
      </c>
    </row>
    <row r="67" spans="1:1">
      <c r="A67" s="15" t="s">
        <v>425</v>
      </c>
    </row>
    <row r="68" spans="1:1">
      <c r="A68" s="15" t="s">
        <v>426</v>
      </c>
    </row>
    <row r="69" spans="1:1">
      <c r="A69" s="15" t="s">
        <v>427</v>
      </c>
    </row>
    <row r="70" spans="1:1">
      <c r="A70" s="15" t="s">
        <v>428</v>
      </c>
    </row>
    <row r="71" spans="1:1">
      <c r="A71" s="15" t="s">
        <v>429</v>
      </c>
    </row>
    <row r="72" spans="1:1">
      <c r="A72" s="15" t="s">
        <v>68</v>
      </c>
    </row>
    <row r="73" spans="1:1">
      <c r="A73" s="15" t="s">
        <v>17</v>
      </c>
    </row>
    <row r="74" spans="1:1">
      <c r="A74" s="15" t="s">
        <v>16</v>
      </c>
    </row>
    <row r="75" spans="1:1">
      <c r="A75" s="15" t="s">
        <v>69</v>
      </c>
    </row>
    <row r="76" spans="1:1">
      <c r="A76" s="15" t="s">
        <v>430</v>
      </c>
    </row>
    <row r="77" spans="1:1">
      <c r="A77" s="15" t="s">
        <v>431</v>
      </c>
    </row>
    <row r="78" spans="1:1">
      <c r="A78" s="15" t="s">
        <v>70</v>
      </c>
    </row>
    <row r="79" spans="1:1">
      <c r="A79" s="15" t="s">
        <v>432</v>
      </c>
    </row>
    <row r="80" spans="1:1">
      <c r="A80" s="15" t="s">
        <v>71</v>
      </c>
    </row>
    <row r="81" spans="1:1">
      <c r="A81" s="15" t="s">
        <v>433</v>
      </c>
    </row>
    <row r="82" spans="1:1">
      <c r="A82" s="15" t="s">
        <v>28</v>
      </c>
    </row>
    <row r="83" spans="1:1">
      <c r="A83" s="15" t="s">
        <v>72</v>
      </c>
    </row>
    <row r="84" spans="1:1">
      <c r="A84" s="15" t="s">
        <v>73</v>
      </c>
    </row>
    <row r="85" spans="1:1">
      <c r="A85" s="15" t="s">
        <v>434</v>
      </c>
    </row>
    <row r="86" spans="1:1">
      <c r="A86" s="15" t="s">
        <v>435</v>
      </c>
    </row>
    <row r="87" spans="1:1">
      <c r="A87" s="15" t="s">
        <v>436</v>
      </c>
    </row>
    <row r="88" spans="1:1">
      <c r="A88" s="15" t="s">
        <v>437</v>
      </c>
    </row>
    <row r="89" spans="1:1">
      <c r="A89" s="15" t="s">
        <v>29</v>
      </c>
    </row>
    <row r="90" spans="1:1">
      <c r="A90" s="15" t="s">
        <v>74</v>
      </c>
    </row>
    <row r="91" spans="1:1">
      <c r="A91" s="15" t="s">
        <v>438</v>
      </c>
    </row>
    <row r="92" spans="1:1">
      <c r="A92" s="15" t="s">
        <v>75</v>
      </c>
    </row>
    <row r="93" spans="1:1">
      <c r="A93" s="15" t="s">
        <v>76</v>
      </c>
    </row>
    <row r="94" spans="1:1">
      <c r="A94" s="15" t="s">
        <v>439</v>
      </c>
    </row>
    <row r="95" spans="1:1">
      <c r="A95" s="15" t="s">
        <v>77</v>
      </c>
    </row>
    <row r="96" spans="1:1">
      <c r="A96" s="15" t="s">
        <v>78</v>
      </c>
    </row>
    <row r="97" spans="1:1">
      <c r="A97" s="15" t="s">
        <v>440</v>
      </c>
    </row>
    <row r="98" spans="1:1">
      <c r="A98" s="15" t="s">
        <v>441</v>
      </c>
    </row>
    <row r="99" spans="1:1">
      <c r="A99" s="15" t="s">
        <v>442</v>
      </c>
    </row>
    <row r="100" spans="1:1">
      <c r="A100" s="15" t="s">
        <v>79</v>
      </c>
    </row>
    <row r="101" spans="1:1">
      <c r="A101" s="15" t="s">
        <v>80</v>
      </c>
    </row>
    <row r="102" spans="1:1">
      <c r="A102" s="15" t="s">
        <v>81</v>
      </c>
    </row>
    <row r="103" spans="1:1">
      <c r="A103" s="15" t="s">
        <v>443</v>
      </c>
    </row>
    <row r="104" spans="1:1">
      <c r="A104" s="15" t="s">
        <v>82</v>
      </c>
    </row>
    <row r="105" spans="1:1">
      <c r="A105" s="15" t="s">
        <v>30</v>
      </c>
    </row>
    <row r="106" spans="1:1">
      <c r="A106" s="15" t="s">
        <v>444</v>
      </c>
    </row>
    <row r="107" spans="1:1">
      <c r="A107" s="15" t="s">
        <v>445</v>
      </c>
    </row>
    <row r="108" spans="1:1">
      <c r="A108" s="15" t="s">
        <v>83</v>
      </c>
    </row>
    <row r="109" spans="1:1">
      <c r="A109" s="15" t="s">
        <v>84</v>
      </c>
    </row>
    <row r="110" spans="1:1">
      <c r="A110" s="15" t="s">
        <v>446</v>
      </c>
    </row>
    <row r="111" spans="1:1">
      <c r="A111" s="15" t="s">
        <v>85</v>
      </c>
    </row>
    <row r="112" spans="1:1">
      <c r="A112" s="15" t="s">
        <v>31</v>
      </c>
    </row>
    <row r="113" spans="1:1">
      <c r="A113" s="15" t="s">
        <v>86</v>
      </c>
    </row>
    <row r="114" spans="1:1">
      <c r="A114" s="15" t="s">
        <v>87</v>
      </c>
    </row>
    <row r="115" spans="1:1">
      <c r="A115" s="15" t="s">
        <v>88</v>
      </c>
    </row>
    <row r="116" spans="1:1">
      <c r="A116" s="15" t="s">
        <v>89</v>
      </c>
    </row>
    <row r="117" spans="1:1">
      <c r="A117" s="15" t="s">
        <v>447</v>
      </c>
    </row>
    <row r="118" spans="1:1">
      <c r="A118" s="15" t="s">
        <v>448</v>
      </c>
    </row>
    <row r="119" spans="1:1">
      <c r="A119" s="15" t="s">
        <v>449</v>
      </c>
    </row>
    <row r="120" spans="1:1">
      <c r="A120" s="15" t="s">
        <v>450</v>
      </c>
    </row>
    <row r="121" spans="1:1">
      <c r="A121" s="15" t="s">
        <v>451</v>
      </c>
    </row>
    <row r="122" spans="1:1">
      <c r="A122" s="15" t="s">
        <v>452</v>
      </c>
    </row>
    <row r="123" spans="1:1">
      <c r="A123" s="15" t="s">
        <v>453</v>
      </c>
    </row>
    <row r="124" spans="1:1">
      <c r="A124" s="15" t="s">
        <v>90</v>
      </c>
    </row>
    <row r="125" spans="1:1">
      <c r="A125" s="15" t="s">
        <v>454</v>
      </c>
    </row>
    <row r="126" spans="1:1">
      <c r="A126" s="15" t="s">
        <v>91</v>
      </c>
    </row>
    <row r="127" spans="1:1">
      <c r="A127" s="15" t="s">
        <v>455</v>
      </c>
    </row>
    <row r="128" spans="1:1">
      <c r="A128" s="15" t="s">
        <v>92</v>
      </c>
    </row>
    <row r="129" spans="1:1">
      <c r="A129" s="15" t="s">
        <v>93</v>
      </c>
    </row>
    <row r="130" spans="1:1">
      <c r="A130" s="15" t="s">
        <v>94</v>
      </c>
    </row>
    <row r="131" spans="1:1">
      <c r="A131" s="15" t="s">
        <v>95</v>
      </c>
    </row>
    <row r="132" spans="1:1">
      <c r="A132" s="15" t="s">
        <v>96</v>
      </c>
    </row>
    <row r="133" spans="1:1">
      <c r="A133" s="15" t="s">
        <v>97</v>
      </c>
    </row>
    <row r="134" spans="1:1">
      <c r="A134" s="15" t="s">
        <v>98</v>
      </c>
    </row>
    <row r="135" spans="1:1">
      <c r="A135" s="15" t="s">
        <v>99</v>
      </c>
    </row>
    <row r="136" spans="1:1">
      <c r="A136" s="15" t="s">
        <v>100</v>
      </c>
    </row>
    <row r="137" spans="1:1">
      <c r="A137" s="15" t="s">
        <v>101</v>
      </c>
    </row>
    <row r="138" spans="1:1">
      <c r="A138" s="15" t="s">
        <v>102</v>
      </c>
    </row>
    <row r="139" spans="1:1">
      <c r="A139" s="15" t="s">
        <v>103</v>
      </c>
    </row>
    <row r="140" spans="1:1">
      <c r="A140" s="15" t="s">
        <v>456</v>
      </c>
    </row>
    <row r="141" spans="1:1">
      <c r="A141" s="15" t="s">
        <v>104</v>
      </c>
    </row>
    <row r="142" spans="1:1">
      <c r="A142" s="15" t="s">
        <v>457</v>
      </c>
    </row>
    <row r="143" spans="1:1">
      <c r="A143" s="15" t="s">
        <v>105</v>
      </c>
    </row>
    <row r="144" spans="1:1">
      <c r="A144" s="15" t="s">
        <v>106</v>
      </c>
    </row>
    <row r="145" spans="1:1">
      <c r="A145" s="15" t="s">
        <v>458</v>
      </c>
    </row>
    <row r="146" spans="1:1">
      <c r="A146" s="15" t="s">
        <v>459</v>
      </c>
    </row>
    <row r="147" spans="1:1">
      <c r="A147" s="15" t="s">
        <v>460</v>
      </c>
    </row>
    <row r="148" spans="1:1">
      <c r="A148" s="15" t="s">
        <v>107</v>
      </c>
    </row>
    <row r="149" spans="1:1">
      <c r="A149" s="15" t="s">
        <v>461</v>
      </c>
    </row>
    <row r="150" spans="1:1">
      <c r="A150" s="15" t="s">
        <v>108</v>
      </c>
    </row>
    <row r="151" spans="1:1">
      <c r="A151" s="15" t="s">
        <v>462</v>
      </c>
    </row>
    <row r="152" spans="1:1">
      <c r="A152" s="15" t="s">
        <v>463</v>
      </c>
    </row>
    <row r="153" spans="1:1">
      <c r="A153" s="15" t="s">
        <v>109</v>
      </c>
    </row>
    <row r="154" spans="1:1">
      <c r="A154" s="15" t="s">
        <v>110</v>
      </c>
    </row>
    <row r="155" spans="1:1">
      <c r="A155" s="15" t="s">
        <v>111</v>
      </c>
    </row>
    <row r="156" spans="1:1">
      <c r="A156" s="15" t="s">
        <v>112</v>
      </c>
    </row>
    <row r="157" spans="1:1">
      <c r="A157" s="15" t="s">
        <v>464</v>
      </c>
    </row>
    <row r="158" spans="1:1">
      <c r="A158" s="15" t="s">
        <v>465</v>
      </c>
    </row>
    <row r="159" spans="1:1">
      <c r="A159" s="15" t="s">
        <v>113</v>
      </c>
    </row>
    <row r="160" spans="1:1">
      <c r="A160" s="15" t="s">
        <v>114</v>
      </c>
    </row>
    <row r="161" spans="1:1">
      <c r="A161" s="15" t="s">
        <v>466</v>
      </c>
    </row>
    <row r="162" spans="1:1">
      <c r="A162" s="15" t="s">
        <v>467</v>
      </c>
    </row>
    <row r="163" spans="1:1">
      <c r="A163" s="15" t="s">
        <v>468</v>
      </c>
    </row>
    <row r="164" spans="1:1">
      <c r="A164" s="15" t="s">
        <v>469</v>
      </c>
    </row>
    <row r="165" spans="1:1">
      <c r="A165" s="15" t="s">
        <v>470</v>
      </c>
    </row>
    <row r="166" spans="1:1">
      <c r="A166" s="15" t="s">
        <v>115</v>
      </c>
    </row>
    <row r="167" spans="1:1">
      <c r="A167" s="15" t="s">
        <v>471</v>
      </c>
    </row>
    <row r="168" spans="1:1">
      <c r="A168" s="15" t="s">
        <v>116</v>
      </c>
    </row>
    <row r="169" spans="1:1">
      <c r="A169" s="15" t="s">
        <v>117</v>
      </c>
    </row>
    <row r="170" spans="1:1">
      <c r="A170" s="15" t="s">
        <v>472</v>
      </c>
    </row>
    <row r="171" spans="1:1">
      <c r="A171" s="15" t="s">
        <v>118</v>
      </c>
    </row>
    <row r="172" spans="1:1">
      <c r="A172" s="15" t="s">
        <v>473</v>
      </c>
    </row>
    <row r="173" spans="1:1">
      <c r="A173" s="15" t="s">
        <v>119</v>
      </c>
    </row>
    <row r="174" spans="1:1">
      <c r="A174" s="15" t="s">
        <v>474</v>
      </c>
    </row>
    <row r="175" spans="1:1">
      <c r="A175" s="15" t="s">
        <v>120</v>
      </c>
    </row>
    <row r="176" spans="1:1">
      <c r="A176" s="15" t="s">
        <v>475</v>
      </c>
    </row>
    <row r="177" spans="1:1">
      <c r="A177" s="15" t="s">
        <v>476</v>
      </c>
    </row>
    <row r="178" spans="1:1">
      <c r="A178" s="15" t="s">
        <v>121</v>
      </c>
    </row>
    <row r="179" spans="1:1">
      <c r="A179" s="15" t="s">
        <v>122</v>
      </c>
    </row>
    <row r="180" spans="1:1">
      <c r="A180" s="15" t="s">
        <v>123</v>
      </c>
    </row>
    <row r="181" spans="1:1">
      <c r="A181" s="15" t="s">
        <v>477</v>
      </c>
    </row>
    <row r="182" spans="1:1">
      <c r="A182" s="15" t="s">
        <v>478</v>
      </c>
    </row>
    <row r="183" spans="1:1">
      <c r="A183" s="15" t="s">
        <v>124</v>
      </c>
    </row>
    <row r="184" spans="1:1">
      <c r="A184" s="15" t="s">
        <v>479</v>
      </c>
    </row>
    <row r="185" spans="1:1">
      <c r="A185" s="15" t="s">
        <v>480</v>
      </c>
    </row>
    <row r="186" spans="1:1">
      <c r="A186" s="15" t="s">
        <v>125</v>
      </c>
    </row>
    <row r="187" spans="1:1">
      <c r="A187" s="15" t="s">
        <v>481</v>
      </c>
    </row>
    <row r="188" spans="1:1">
      <c r="A188" s="15" t="s">
        <v>482</v>
      </c>
    </row>
    <row r="189" spans="1:1">
      <c r="A189" s="15" t="s">
        <v>126</v>
      </c>
    </row>
    <row r="190" spans="1:1">
      <c r="A190" s="15" t="s">
        <v>483</v>
      </c>
    </row>
    <row r="191" spans="1:1">
      <c r="A191" s="15" t="s">
        <v>484</v>
      </c>
    </row>
    <row r="192" spans="1:1">
      <c r="A192" s="15" t="s">
        <v>485</v>
      </c>
    </row>
    <row r="193" spans="1:1">
      <c r="A193" s="15" t="s">
        <v>486</v>
      </c>
    </row>
    <row r="194" spans="1:1">
      <c r="A194" s="15" t="s">
        <v>127</v>
      </c>
    </row>
    <row r="195" spans="1:1">
      <c r="A195" s="15" t="s">
        <v>487</v>
      </c>
    </row>
    <row r="196" spans="1:1">
      <c r="A196" s="15" t="s">
        <v>488</v>
      </c>
    </row>
    <row r="197" spans="1:1">
      <c r="A197" s="15" t="s">
        <v>489</v>
      </c>
    </row>
    <row r="198" spans="1:1">
      <c r="A198" s="15" t="s">
        <v>128</v>
      </c>
    </row>
    <row r="199" spans="1:1">
      <c r="A199" s="15" t="s">
        <v>490</v>
      </c>
    </row>
    <row r="200" spans="1:1">
      <c r="A200" s="15" t="s">
        <v>129</v>
      </c>
    </row>
    <row r="201" spans="1:1">
      <c r="A201" s="15" t="s">
        <v>491</v>
      </c>
    </row>
    <row r="202" spans="1:1">
      <c r="A202" s="15" t="s">
        <v>492</v>
      </c>
    </row>
    <row r="203" spans="1:1">
      <c r="A203" s="15" t="s">
        <v>493</v>
      </c>
    </row>
    <row r="204" spans="1:1">
      <c r="A204" s="15" t="s">
        <v>494</v>
      </c>
    </row>
    <row r="205" spans="1:1">
      <c r="A205" s="15" t="s">
        <v>130</v>
      </c>
    </row>
    <row r="206" spans="1:1">
      <c r="A206" s="15" t="s">
        <v>495</v>
      </c>
    </row>
    <row r="207" spans="1:1">
      <c r="A207" s="15" t="s">
        <v>15</v>
      </c>
    </row>
    <row r="208" spans="1:1">
      <c r="A208" s="15" t="s">
        <v>496</v>
      </c>
    </row>
    <row r="209" spans="1:1">
      <c r="A209" s="15" t="s">
        <v>497</v>
      </c>
    </row>
    <row r="210" spans="1:1">
      <c r="A210" s="15" t="s">
        <v>131</v>
      </c>
    </row>
    <row r="211" spans="1:1">
      <c r="A211" s="15" t="s">
        <v>132</v>
      </c>
    </row>
    <row r="212" spans="1:1">
      <c r="A212" s="15" t="s">
        <v>133</v>
      </c>
    </row>
    <row r="213" spans="1:1">
      <c r="A213" s="15" t="s">
        <v>134</v>
      </c>
    </row>
    <row r="214" spans="1:1">
      <c r="A214" s="15" t="s">
        <v>135</v>
      </c>
    </row>
    <row r="215" spans="1:1">
      <c r="A215" s="15" t="s">
        <v>136</v>
      </c>
    </row>
    <row r="216" spans="1:1">
      <c r="A216" s="15" t="s">
        <v>137</v>
      </c>
    </row>
    <row r="217" spans="1:1">
      <c r="A217" s="15" t="s">
        <v>498</v>
      </c>
    </row>
    <row r="218" spans="1:1">
      <c r="A218" s="15" t="s">
        <v>138</v>
      </c>
    </row>
    <row r="219" spans="1:1">
      <c r="A219" s="15" t="s">
        <v>499</v>
      </c>
    </row>
    <row r="220" spans="1:1">
      <c r="A220" s="15" t="s">
        <v>139</v>
      </c>
    </row>
    <row r="221" spans="1:1">
      <c r="A221" s="15" t="s">
        <v>500</v>
      </c>
    </row>
    <row r="222" spans="1:1">
      <c r="A222" s="15" t="s">
        <v>140</v>
      </c>
    </row>
    <row r="223" spans="1:1">
      <c r="A223" s="15" t="s">
        <v>501</v>
      </c>
    </row>
    <row r="224" spans="1:1">
      <c r="A224" s="15" t="s">
        <v>502</v>
      </c>
    </row>
    <row r="225" spans="1:1">
      <c r="A225" s="15" t="s">
        <v>141</v>
      </c>
    </row>
    <row r="226" spans="1:1">
      <c r="A226" s="15" t="s">
        <v>503</v>
      </c>
    </row>
    <row r="227" spans="1:1">
      <c r="A227" s="15" t="s">
        <v>142</v>
      </c>
    </row>
    <row r="228" spans="1:1">
      <c r="A228" s="15" t="s">
        <v>504</v>
      </c>
    </row>
    <row r="229" spans="1:1">
      <c r="A229" s="15" t="s">
        <v>143</v>
      </c>
    </row>
    <row r="230" spans="1:1">
      <c r="A230" s="15" t="s">
        <v>505</v>
      </c>
    </row>
    <row r="231" spans="1:1">
      <c r="A231" s="15" t="s">
        <v>506</v>
      </c>
    </row>
    <row r="232" spans="1:1">
      <c r="A232" s="15" t="s">
        <v>507</v>
      </c>
    </row>
    <row r="233" spans="1:1">
      <c r="A233" s="15" t="s">
        <v>508</v>
      </c>
    </row>
    <row r="234" spans="1:1">
      <c r="A234" s="15" t="s">
        <v>144</v>
      </c>
    </row>
    <row r="235" spans="1:1">
      <c r="A235" s="15" t="s">
        <v>509</v>
      </c>
    </row>
    <row r="236" spans="1:1">
      <c r="A236" s="15" t="s">
        <v>32</v>
      </c>
    </row>
    <row r="237" spans="1:1">
      <c r="A237" s="15" t="s">
        <v>510</v>
      </c>
    </row>
    <row r="238" spans="1:1">
      <c r="A238" s="15" t="s">
        <v>511</v>
      </c>
    </row>
    <row r="239" spans="1:1">
      <c r="A239" s="15" t="s">
        <v>512</v>
      </c>
    </row>
    <row r="240" spans="1:1">
      <c r="A240" s="15" t="s">
        <v>145</v>
      </c>
    </row>
    <row r="241" spans="1:1">
      <c r="A241" s="15" t="s">
        <v>513</v>
      </c>
    </row>
    <row r="242" spans="1:1">
      <c r="A242" s="15" t="s">
        <v>514</v>
      </c>
    </row>
    <row r="243" spans="1:1">
      <c r="A243" s="15" t="s">
        <v>515</v>
      </c>
    </row>
    <row r="244" spans="1:1">
      <c r="A244" s="15" t="s">
        <v>516</v>
      </c>
    </row>
    <row r="245" spans="1:1">
      <c r="A245" s="15" t="s">
        <v>517</v>
      </c>
    </row>
    <row r="246" spans="1:1">
      <c r="A246" s="15" t="s">
        <v>518</v>
      </c>
    </row>
    <row r="247" spans="1:1">
      <c r="A247" s="15" t="s">
        <v>146</v>
      </c>
    </row>
    <row r="248" spans="1:1">
      <c r="A248" s="15" t="s">
        <v>147</v>
      </c>
    </row>
    <row r="249" spans="1:1">
      <c r="A249" s="15" t="s">
        <v>148</v>
      </c>
    </row>
    <row r="250" spans="1:1">
      <c r="A250" s="15" t="s">
        <v>519</v>
      </c>
    </row>
    <row r="251" spans="1:1">
      <c r="A251" s="15" t="s">
        <v>149</v>
      </c>
    </row>
    <row r="252" spans="1:1">
      <c r="A252" s="15" t="s">
        <v>520</v>
      </c>
    </row>
    <row r="253" spans="1:1">
      <c r="A253" s="15" t="s">
        <v>521</v>
      </c>
    </row>
    <row r="254" spans="1:1">
      <c r="A254" s="15" t="s">
        <v>522</v>
      </c>
    </row>
    <row r="255" spans="1:1">
      <c r="A255" s="15" t="s">
        <v>523</v>
      </c>
    </row>
    <row r="256" spans="1:1">
      <c r="A256" s="15" t="s">
        <v>150</v>
      </c>
    </row>
    <row r="257" spans="1:1">
      <c r="A257" s="15" t="s">
        <v>524</v>
      </c>
    </row>
    <row r="258" spans="1:1">
      <c r="A258" s="15" t="s">
        <v>525</v>
      </c>
    </row>
    <row r="259" spans="1:1">
      <c r="A259" s="15" t="s">
        <v>526</v>
      </c>
    </row>
    <row r="260" spans="1:1">
      <c r="A260" s="15" t="s">
        <v>527</v>
      </c>
    </row>
    <row r="261" spans="1:1">
      <c r="A261" s="15" t="s">
        <v>151</v>
      </c>
    </row>
    <row r="262" spans="1:1">
      <c r="A262" s="15" t="s">
        <v>152</v>
      </c>
    </row>
    <row r="263" spans="1:1">
      <c r="A263" s="15" t="s">
        <v>528</v>
      </c>
    </row>
    <row r="264" spans="1:1">
      <c r="A264" s="15" t="s">
        <v>153</v>
      </c>
    </row>
    <row r="265" spans="1:1">
      <c r="A265" s="15" t="s">
        <v>529</v>
      </c>
    </row>
    <row r="266" spans="1:1">
      <c r="A266" s="15" t="s">
        <v>530</v>
      </c>
    </row>
    <row r="267" spans="1:1">
      <c r="A267" s="15" t="s">
        <v>531</v>
      </c>
    </row>
    <row r="268" spans="1:1">
      <c r="A268" s="15" t="s">
        <v>154</v>
      </c>
    </row>
    <row r="269" spans="1:1">
      <c r="A269" s="15" t="s">
        <v>155</v>
      </c>
    </row>
    <row r="270" spans="1:1">
      <c r="A270" s="15" t="s">
        <v>532</v>
      </c>
    </row>
    <row r="271" spans="1:1">
      <c r="A271" s="15" t="s">
        <v>156</v>
      </c>
    </row>
    <row r="272" spans="1:1">
      <c r="A272" s="15" t="s">
        <v>157</v>
      </c>
    </row>
    <row r="273" spans="1:1">
      <c r="A273" s="15" t="s">
        <v>158</v>
      </c>
    </row>
    <row r="274" spans="1:1">
      <c r="A274" s="15" t="s">
        <v>159</v>
      </c>
    </row>
    <row r="275" spans="1:1">
      <c r="A275" s="15" t="s">
        <v>160</v>
      </c>
    </row>
    <row r="276" spans="1:1">
      <c r="A276" s="15" t="s">
        <v>161</v>
      </c>
    </row>
    <row r="277" spans="1:1">
      <c r="A277" s="15" t="s">
        <v>533</v>
      </c>
    </row>
    <row r="278" spans="1:1">
      <c r="A278" s="15" t="s">
        <v>534</v>
      </c>
    </row>
    <row r="279" spans="1:1">
      <c r="A279" s="15" t="s">
        <v>535</v>
      </c>
    </row>
    <row r="280" spans="1:1">
      <c r="A280" s="15" t="s">
        <v>536</v>
      </c>
    </row>
    <row r="281" spans="1:1">
      <c r="A281" s="15" t="s">
        <v>537</v>
      </c>
    </row>
    <row r="282" spans="1:1">
      <c r="A282" s="15" t="s">
        <v>162</v>
      </c>
    </row>
    <row r="283" spans="1:1">
      <c r="A283" s="15" t="s">
        <v>163</v>
      </c>
    </row>
    <row r="284" spans="1:1">
      <c r="A284" s="15" t="s">
        <v>538</v>
      </c>
    </row>
    <row r="285" spans="1:1">
      <c r="A285" s="15" t="s">
        <v>539</v>
      </c>
    </row>
    <row r="286" spans="1:1">
      <c r="A286" s="15" t="s">
        <v>540</v>
      </c>
    </row>
    <row r="287" spans="1:1">
      <c r="A287" s="15" t="s">
        <v>541</v>
      </c>
    </row>
    <row r="288" spans="1:1">
      <c r="A288" s="15" t="s">
        <v>921</v>
      </c>
    </row>
    <row r="289" spans="1:1">
      <c r="A289" s="15" t="s">
        <v>164</v>
      </c>
    </row>
    <row r="290" spans="1:1">
      <c r="A290" s="15" t="s">
        <v>165</v>
      </c>
    </row>
    <row r="291" spans="1:1">
      <c r="A291" s="15" t="s">
        <v>166</v>
      </c>
    </row>
    <row r="292" spans="1:1">
      <c r="A292" s="15" t="s">
        <v>542</v>
      </c>
    </row>
    <row r="293" spans="1:1">
      <c r="A293" s="15" t="s">
        <v>167</v>
      </c>
    </row>
    <row r="294" spans="1:1">
      <c r="A294" s="15" t="s">
        <v>543</v>
      </c>
    </row>
    <row r="295" spans="1:1">
      <c r="A295" s="15" t="s">
        <v>544</v>
      </c>
    </row>
    <row r="296" spans="1:1">
      <c r="A296" s="15" t="s">
        <v>168</v>
      </c>
    </row>
    <row r="297" spans="1:1">
      <c r="A297" s="15" t="s">
        <v>169</v>
      </c>
    </row>
    <row r="298" spans="1:1">
      <c r="A298" s="15" t="s">
        <v>545</v>
      </c>
    </row>
    <row r="299" spans="1:1">
      <c r="A299" s="15" t="s">
        <v>170</v>
      </c>
    </row>
    <row r="300" spans="1:1">
      <c r="A300" s="15" t="s">
        <v>546</v>
      </c>
    </row>
    <row r="301" spans="1:1">
      <c r="A301" s="15" t="s">
        <v>547</v>
      </c>
    </row>
    <row r="302" spans="1:1">
      <c r="A302" s="15" t="s">
        <v>171</v>
      </c>
    </row>
    <row r="303" spans="1:1">
      <c r="A303" s="15" t="s">
        <v>172</v>
      </c>
    </row>
    <row r="304" spans="1:1">
      <c r="A304" s="15" t="s">
        <v>173</v>
      </c>
    </row>
    <row r="305" spans="1:1">
      <c r="A305" s="15" t="s">
        <v>174</v>
      </c>
    </row>
    <row r="306" spans="1:1">
      <c r="A306" s="15" t="s">
        <v>548</v>
      </c>
    </row>
    <row r="307" spans="1:1">
      <c r="A307" s="15" t="s">
        <v>175</v>
      </c>
    </row>
    <row r="308" spans="1:1">
      <c r="A308" s="15" t="s">
        <v>176</v>
      </c>
    </row>
    <row r="309" spans="1:1">
      <c r="A309" s="15" t="s">
        <v>177</v>
      </c>
    </row>
    <row r="310" spans="1:1">
      <c r="A310" s="15" t="s">
        <v>549</v>
      </c>
    </row>
    <row r="311" spans="1:1">
      <c r="A311" s="15" t="s">
        <v>178</v>
      </c>
    </row>
    <row r="312" spans="1:1">
      <c r="A312" s="15" t="s">
        <v>550</v>
      </c>
    </row>
    <row r="313" spans="1:1">
      <c r="A313" s="15" t="s">
        <v>179</v>
      </c>
    </row>
    <row r="314" spans="1:1">
      <c r="A314" s="15" t="s">
        <v>551</v>
      </c>
    </row>
    <row r="315" spans="1:1">
      <c r="A315" s="15" t="s">
        <v>180</v>
      </c>
    </row>
    <row r="316" spans="1:1">
      <c r="A316" s="15" t="s">
        <v>552</v>
      </c>
    </row>
    <row r="317" spans="1:1">
      <c r="A317" s="15" t="s">
        <v>181</v>
      </c>
    </row>
    <row r="318" spans="1:1">
      <c r="A318" s="15" t="s">
        <v>553</v>
      </c>
    </row>
    <row r="319" spans="1:1">
      <c r="A319" s="15" t="s">
        <v>554</v>
      </c>
    </row>
    <row r="320" spans="1:1">
      <c r="A320" s="15" t="s">
        <v>555</v>
      </c>
    </row>
    <row r="321" spans="1:1">
      <c r="A321" s="15" t="s">
        <v>556</v>
      </c>
    </row>
    <row r="322" spans="1:1">
      <c r="A322" s="15" t="s">
        <v>182</v>
      </c>
    </row>
    <row r="323" spans="1:1">
      <c r="A323" s="15" t="s">
        <v>557</v>
      </c>
    </row>
    <row r="324" spans="1:1">
      <c r="A324" s="15" t="s">
        <v>558</v>
      </c>
    </row>
    <row r="325" spans="1:1">
      <c r="A325" s="15" t="s">
        <v>559</v>
      </c>
    </row>
    <row r="326" spans="1:1">
      <c r="A326" s="15" t="s">
        <v>560</v>
      </c>
    </row>
    <row r="327" spans="1:1">
      <c r="A327" s="15" t="s">
        <v>561</v>
      </c>
    </row>
    <row r="328" spans="1:1">
      <c r="A328" s="15" t="s">
        <v>562</v>
      </c>
    </row>
    <row r="329" spans="1:1">
      <c r="A329" s="15" t="s">
        <v>563</v>
      </c>
    </row>
    <row r="330" spans="1:1">
      <c r="A330" s="15" t="s">
        <v>564</v>
      </c>
    </row>
    <row r="331" spans="1:1">
      <c r="A331" s="15" t="s">
        <v>565</v>
      </c>
    </row>
    <row r="332" spans="1:1">
      <c r="A332" s="15" t="s">
        <v>566</v>
      </c>
    </row>
    <row r="333" spans="1:1">
      <c r="A333" s="15" t="s">
        <v>567</v>
      </c>
    </row>
    <row r="334" spans="1:1">
      <c r="A334" s="15" t="s">
        <v>183</v>
      </c>
    </row>
    <row r="335" spans="1:1">
      <c r="A335" s="15" t="s">
        <v>184</v>
      </c>
    </row>
    <row r="336" spans="1:1">
      <c r="A336" s="15" t="s">
        <v>568</v>
      </c>
    </row>
    <row r="337" spans="1:1">
      <c r="A337" s="15" t="s">
        <v>569</v>
      </c>
    </row>
    <row r="338" spans="1:1">
      <c r="A338" s="15" t="s">
        <v>185</v>
      </c>
    </row>
    <row r="339" spans="1:1">
      <c r="A339" s="15" t="s">
        <v>570</v>
      </c>
    </row>
    <row r="340" spans="1:1">
      <c r="A340" s="15" t="s">
        <v>186</v>
      </c>
    </row>
    <row r="341" spans="1:1">
      <c r="A341" s="15" t="s">
        <v>571</v>
      </c>
    </row>
    <row r="342" spans="1:1">
      <c r="A342" s="15" t="s">
        <v>187</v>
      </c>
    </row>
    <row r="343" spans="1:1">
      <c r="A343" s="15" t="s">
        <v>572</v>
      </c>
    </row>
    <row r="344" spans="1:1">
      <c r="A344" s="15" t="s">
        <v>188</v>
      </c>
    </row>
    <row r="345" spans="1:1">
      <c r="A345" s="15" t="s">
        <v>189</v>
      </c>
    </row>
    <row r="346" spans="1:1">
      <c r="A346" s="15" t="s">
        <v>573</v>
      </c>
    </row>
    <row r="347" spans="1:1">
      <c r="A347" s="15" t="s">
        <v>574</v>
      </c>
    </row>
    <row r="348" spans="1:1">
      <c r="A348" s="15" t="s">
        <v>575</v>
      </c>
    </row>
    <row r="349" spans="1:1">
      <c r="A349" s="15" t="s">
        <v>576</v>
      </c>
    </row>
    <row r="350" spans="1:1">
      <c r="A350" s="15" t="s">
        <v>190</v>
      </c>
    </row>
    <row r="351" spans="1:1">
      <c r="A351" s="15" t="s">
        <v>577</v>
      </c>
    </row>
    <row r="352" spans="1:1">
      <c r="A352" s="15" t="s">
        <v>191</v>
      </c>
    </row>
    <row r="353" spans="1:1">
      <c r="A353" s="15" t="s">
        <v>192</v>
      </c>
    </row>
    <row r="354" spans="1:1">
      <c r="A354" s="15" t="s">
        <v>578</v>
      </c>
    </row>
    <row r="355" spans="1:1">
      <c r="A355" s="15" t="s">
        <v>193</v>
      </c>
    </row>
    <row r="356" spans="1:1">
      <c r="A356" s="15" t="s">
        <v>579</v>
      </c>
    </row>
    <row r="357" spans="1:1">
      <c r="A357" s="15" t="s">
        <v>194</v>
      </c>
    </row>
    <row r="358" spans="1:1">
      <c r="A358" s="15" t="s">
        <v>195</v>
      </c>
    </row>
    <row r="359" spans="1:1">
      <c r="A359" s="15" t="s">
        <v>580</v>
      </c>
    </row>
    <row r="360" spans="1:1">
      <c r="A360" s="15" t="s">
        <v>196</v>
      </c>
    </row>
    <row r="361" spans="1:1">
      <c r="A361" s="15" t="s">
        <v>581</v>
      </c>
    </row>
    <row r="362" spans="1:1">
      <c r="A362" s="15" t="s">
        <v>582</v>
      </c>
    </row>
    <row r="363" spans="1:1">
      <c r="A363" s="15" t="s">
        <v>197</v>
      </c>
    </row>
    <row r="364" spans="1:1">
      <c r="A364" s="15" t="s">
        <v>583</v>
      </c>
    </row>
    <row r="365" spans="1:1">
      <c r="A365" s="15" t="s">
        <v>198</v>
      </c>
    </row>
    <row r="366" spans="1:1">
      <c r="A366" s="15" t="s">
        <v>584</v>
      </c>
    </row>
    <row r="367" spans="1:1">
      <c r="A367" s="15" t="s">
        <v>199</v>
      </c>
    </row>
    <row r="368" spans="1:1">
      <c r="A368" s="15" t="s">
        <v>200</v>
      </c>
    </row>
    <row r="369" spans="1:1">
      <c r="A369" s="15" t="s">
        <v>201</v>
      </c>
    </row>
    <row r="370" spans="1:1">
      <c r="A370" s="15" t="s">
        <v>202</v>
      </c>
    </row>
    <row r="371" spans="1:1">
      <c r="A371" s="15" t="s">
        <v>585</v>
      </c>
    </row>
    <row r="372" spans="1:1">
      <c r="A372" s="15" t="s">
        <v>586</v>
      </c>
    </row>
    <row r="373" spans="1:1">
      <c r="A373" s="15" t="s">
        <v>587</v>
      </c>
    </row>
    <row r="374" spans="1:1">
      <c r="A374" s="15" t="s">
        <v>588</v>
      </c>
    </row>
    <row r="375" spans="1:1">
      <c r="A375" s="15" t="s">
        <v>589</v>
      </c>
    </row>
    <row r="376" spans="1:1">
      <c r="A376" s="15" t="s">
        <v>203</v>
      </c>
    </row>
    <row r="377" spans="1:1">
      <c r="A377" s="15" t="s">
        <v>590</v>
      </c>
    </row>
    <row r="378" spans="1:1">
      <c r="A378" s="15" t="s">
        <v>591</v>
      </c>
    </row>
    <row r="379" spans="1:1">
      <c r="A379" s="15" t="s">
        <v>204</v>
      </c>
    </row>
    <row r="380" spans="1:1">
      <c r="A380" s="15" t="s">
        <v>205</v>
      </c>
    </row>
    <row r="381" spans="1:1">
      <c r="A381" s="15" t="s">
        <v>206</v>
      </c>
    </row>
    <row r="382" spans="1:1">
      <c r="A382" s="15" t="s">
        <v>592</v>
      </c>
    </row>
    <row r="383" spans="1:1">
      <c r="A383" s="15" t="s">
        <v>207</v>
      </c>
    </row>
    <row r="384" spans="1:1">
      <c r="A384" s="15" t="s">
        <v>208</v>
      </c>
    </row>
    <row r="385" spans="1:1">
      <c r="A385" s="15" t="s">
        <v>209</v>
      </c>
    </row>
    <row r="386" spans="1:1">
      <c r="A386" s="15" t="s">
        <v>210</v>
      </c>
    </row>
    <row r="387" spans="1:1">
      <c r="A387" s="15" t="s">
        <v>211</v>
      </c>
    </row>
    <row r="388" spans="1:1">
      <c r="A388" s="15" t="s">
        <v>212</v>
      </c>
    </row>
    <row r="389" spans="1:1">
      <c r="A389" s="15" t="s">
        <v>213</v>
      </c>
    </row>
    <row r="390" spans="1:1">
      <c r="A390" s="15" t="s">
        <v>214</v>
      </c>
    </row>
    <row r="391" spans="1:1">
      <c r="A391" s="15" t="s">
        <v>215</v>
      </c>
    </row>
    <row r="392" spans="1:1">
      <c r="A392" s="15" t="s">
        <v>216</v>
      </c>
    </row>
    <row r="393" spans="1:1">
      <c r="A393" s="15" t="s">
        <v>217</v>
      </c>
    </row>
    <row r="394" spans="1:1">
      <c r="A394" s="15" t="s">
        <v>218</v>
      </c>
    </row>
    <row r="395" spans="1:1">
      <c r="A395" s="15" t="s">
        <v>219</v>
      </c>
    </row>
    <row r="396" spans="1:1">
      <c r="A396" s="15" t="s">
        <v>220</v>
      </c>
    </row>
    <row r="397" spans="1:1">
      <c r="A397" s="15" t="s">
        <v>221</v>
      </c>
    </row>
    <row r="398" spans="1:1">
      <c r="A398" s="15" t="s">
        <v>593</v>
      </c>
    </row>
    <row r="399" spans="1:1">
      <c r="A399" s="15" t="s">
        <v>594</v>
      </c>
    </row>
    <row r="400" spans="1:1">
      <c r="A400" s="15" t="s">
        <v>222</v>
      </c>
    </row>
    <row r="401" spans="1:1">
      <c r="A401" s="15" t="s">
        <v>223</v>
      </c>
    </row>
    <row r="402" spans="1:1">
      <c r="A402" s="15" t="s">
        <v>224</v>
      </c>
    </row>
    <row r="403" spans="1:1">
      <c r="A403" s="15" t="s">
        <v>33</v>
      </c>
    </row>
    <row r="404" spans="1:1">
      <c r="A404" s="15" t="s">
        <v>225</v>
      </c>
    </row>
    <row r="405" spans="1:1">
      <c r="A405" s="15" t="s">
        <v>226</v>
      </c>
    </row>
    <row r="406" spans="1:1">
      <c r="A406" s="15" t="s">
        <v>227</v>
      </c>
    </row>
    <row r="407" spans="1:1">
      <c r="A407" s="15" t="s">
        <v>228</v>
      </c>
    </row>
    <row r="408" spans="1:1">
      <c r="A408" s="15" t="s">
        <v>229</v>
      </c>
    </row>
    <row r="409" spans="1:1">
      <c r="A409" s="15" t="s">
        <v>230</v>
      </c>
    </row>
    <row r="410" spans="1:1">
      <c r="A410" s="15" t="s">
        <v>231</v>
      </c>
    </row>
    <row r="411" spans="1:1">
      <c r="A411" s="15" t="s">
        <v>232</v>
      </c>
    </row>
    <row r="412" spans="1:1">
      <c r="A412" s="15" t="s">
        <v>233</v>
      </c>
    </row>
    <row r="413" spans="1:1">
      <c r="A413" s="15" t="s">
        <v>234</v>
      </c>
    </row>
    <row r="414" spans="1:1">
      <c r="A414" s="15" t="s">
        <v>235</v>
      </c>
    </row>
    <row r="415" spans="1:1">
      <c r="A415" s="15" t="s">
        <v>236</v>
      </c>
    </row>
    <row r="416" spans="1:1">
      <c r="A416" s="15" t="s">
        <v>237</v>
      </c>
    </row>
    <row r="417" spans="1:1">
      <c r="A417" s="15" t="s">
        <v>238</v>
      </c>
    </row>
    <row r="418" spans="1:1">
      <c r="A418" s="15" t="s">
        <v>595</v>
      </c>
    </row>
    <row r="419" spans="1:1">
      <c r="A419" s="15" t="s">
        <v>596</v>
      </c>
    </row>
    <row r="420" spans="1:1">
      <c r="A420" s="15" t="s">
        <v>597</v>
      </c>
    </row>
    <row r="421" spans="1:1">
      <c r="A421" s="15" t="s">
        <v>598</v>
      </c>
    </row>
    <row r="422" spans="1:1">
      <c r="A422" s="15" t="s">
        <v>599</v>
      </c>
    </row>
    <row r="423" spans="1:1">
      <c r="A423" s="15" t="s">
        <v>239</v>
      </c>
    </row>
    <row r="424" spans="1:1">
      <c r="A424" s="15" t="s">
        <v>600</v>
      </c>
    </row>
    <row r="425" spans="1:1">
      <c r="A425" s="15" t="s">
        <v>601</v>
      </c>
    </row>
    <row r="426" spans="1:1">
      <c r="A426" s="15" t="s">
        <v>602</v>
      </c>
    </row>
    <row r="427" spans="1:1">
      <c r="A427" s="15" t="s">
        <v>603</v>
      </c>
    </row>
    <row r="428" spans="1:1">
      <c r="A428" s="15" t="s">
        <v>604</v>
      </c>
    </row>
    <row r="429" spans="1:1">
      <c r="A429" s="15" t="s">
        <v>605</v>
      </c>
    </row>
    <row r="430" spans="1:1">
      <c r="A430" s="15" t="s">
        <v>606</v>
      </c>
    </row>
    <row r="431" spans="1:1">
      <c r="A431" s="15" t="s">
        <v>240</v>
      </c>
    </row>
    <row r="432" spans="1:1">
      <c r="A432" s="15" t="s">
        <v>241</v>
      </c>
    </row>
    <row r="433" spans="1:1">
      <c r="A433" s="15" t="s">
        <v>607</v>
      </c>
    </row>
    <row r="434" spans="1:1">
      <c r="A434" s="15" t="s">
        <v>608</v>
      </c>
    </row>
    <row r="435" spans="1:1">
      <c r="A435" s="15" t="s">
        <v>609</v>
      </c>
    </row>
    <row r="436" spans="1:1">
      <c r="A436" s="15" t="s">
        <v>242</v>
      </c>
    </row>
    <row r="437" spans="1:1">
      <c r="A437" s="15" t="s">
        <v>610</v>
      </c>
    </row>
    <row r="438" spans="1:1">
      <c r="A438" s="15" t="s">
        <v>243</v>
      </c>
    </row>
    <row r="439" spans="1:1">
      <c r="A439" s="15" t="s">
        <v>244</v>
      </c>
    </row>
    <row r="440" spans="1:1">
      <c r="A440" s="15" t="s">
        <v>245</v>
      </c>
    </row>
    <row r="441" spans="1:1">
      <c r="A441" s="15" t="s">
        <v>246</v>
      </c>
    </row>
    <row r="442" spans="1:1">
      <c r="A442" s="15" t="s">
        <v>611</v>
      </c>
    </row>
    <row r="443" spans="1:1">
      <c r="A443" s="15" t="s">
        <v>247</v>
      </c>
    </row>
    <row r="444" spans="1:1">
      <c r="A444" s="15" t="s">
        <v>612</v>
      </c>
    </row>
    <row r="445" spans="1:1">
      <c r="A445" s="15" t="s">
        <v>613</v>
      </c>
    </row>
    <row r="446" spans="1:1">
      <c r="A446" s="15" t="s">
        <v>614</v>
      </c>
    </row>
    <row r="447" spans="1:1">
      <c r="A447" s="15" t="s">
        <v>615</v>
      </c>
    </row>
    <row r="448" spans="1:1">
      <c r="A448" s="15" t="s">
        <v>248</v>
      </c>
    </row>
    <row r="449" spans="1:1">
      <c r="A449" s="15" t="s">
        <v>249</v>
      </c>
    </row>
    <row r="450" spans="1:1">
      <c r="A450" s="15" t="s">
        <v>616</v>
      </c>
    </row>
    <row r="451" spans="1:1">
      <c r="A451" s="15" t="s">
        <v>250</v>
      </c>
    </row>
    <row r="452" spans="1:1">
      <c r="A452" s="15" t="s">
        <v>617</v>
      </c>
    </row>
    <row r="453" spans="1:1">
      <c r="A453" s="15" t="s">
        <v>251</v>
      </c>
    </row>
    <row r="454" spans="1:1">
      <c r="A454" s="15" t="s">
        <v>252</v>
      </c>
    </row>
    <row r="455" spans="1:1">
      <c r="A455" s="15" t="s">
        <v>253</v>
      </c>
    </row>
    <row r="456" spans="1:1">
      <c r="A456" s="15" t="s">
        <v>618</v>
      </c>
    </row>
    <row r="457" spans="1:1">
      <c r="A457" s="15" t="s">
        <v>34</v>
      </c>
    </row>
    <row r="458" spans="1:1">
      <c r="A458" s="15" t="s">
        <v>619</v>
      </c>
    </row>
    <row r="459" spans="1:1">
      <c r="A459" s="15" t="s">
        <v>620</v>
      </c>
    </row>
    <row r="460" spans="1:1">
      <c r="A460" s="15" t="s">
        <v>35</v>
      </c>
    </row>
    <row r="461" spans="1:1">
      <c r="A461" s="15" t="s">
        <v>254</v>
      </c>
    </row>
    <row r="462" spans="1:1">
      <c r="A462" s="15" t="s">
        <v>621</v>
      </c>
    </row>
    <row r="463" spans="1:1">
      <c r="A463" s="15" t="s">
        <v>622</v>
      </c>
    </row>
    <row r="464" spans="1:1">
      <c r="A464" s="15" t="s">
        <v>623</v>
      </c>
    </row>
    <row r="465" spans="1:1">
      <c r="A465" s="15" t="s">
        <v>255</v>
      </c>
    </row>
    <row r="466" spans="1:1">
      <c r="A466" s="15" t="s">
        <v>256</v>
      </c>
    </row>
    <row r="467" spans="1:1">
      <c r="A467" s="15" t="s">
        <v>624</v>
      </c>
    </row>
    <row r="468" spans="1:1">
      <c r="A468" s="15" t="s">
        <v>257</v>
      </c>
    </row>
    <row r="469" spans="1:1">
      <c r="A469" s="15" t="s">
        <v>625</v>
      </c>
    </row>
    <row r="470" spans="1:1">
      <c r="A470" s="15" t="s">
        <v>36</v>
      </c>
    </row>
    <row r="471" spans="1:1">
      <c r="A471" s="15" t="s">
        <v>626</v>
      </c>
    </row>
    <row r="472" spans="1:1">
      <c r="A472" s="15" t="s">
        <v>627</v>
      </c>
    </row>
    <row r="473" spans="1:1">
      <c r="A473" s="15" t="s">
        <v>258</v>
      </c>
    </row>
    <row r="474" spans="1:1">
      <c r="A474" s="15" t="s">
        <v>259</v>
      </c>
    </row>
    <row r="475" spans="1:1">
      <c r="A475" s="15" t="s">
        <v>628</v>
      </c>
    </row>
    <row r="476" spans="1:1">
      <c r="A476" s="15" t="s">
        <v>629</v>
      </c>
    </row>
    <row r="477" spans="1:1">
      <c r="A477" s="15" t="s">
        <v>260</v>
      </c>
    </row>
    <row r="478" spans="1:1">
      <c r="A478" s="15" t="s">
        <v>261</v>
      </c>
    </row>
    <row r="479" spans="1:1">
      <c r="A479" s="15" t="s">
        <v>262</v>
      </c>
    </row>
    <row r="480" spans="1:1">
      <c r="A480" s="15" t="s">
        <v>263</v>
      </c>
    </row>
    <row r="481" spans="1:1">
      <c r="A481" s="15" t="s">
        <v>630</v>
      </c>
    </row>
    <row r="482" spans="1:1">
      <c r="A482" s="15" t="s">
        <v>264</v>
      </c>
    </row>
    <row r="483" spans="1:1">
      <c r="A483" s="15" t="s">
        <v>631</v>
      </c>
    </row>
    <row r="484" spans="1:1">
      <c r="A484" s="4"/>
    </row>
    <row r="485" spans="1:1">
      <c r="A485" s="4"/>
    </row>
    <row r="486" spans="1:1">
      <c r="A486" s="4"/>
    </row>
    <row r="487" spans="1:1">
      <c r="A487" s="4"/>
    </row>
    <row r="488" spans="1:1">
      <c r="A488" s="4"/>
    </row>
    <row r="489" spans="1:1">
      <c r="A489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5"/>
  <sheetViews>
    <sheetView topLeftCell="H172" workbookViewId="0">
      <selection activeCell="H193" sqref="H193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16" t="s">
        <v>632</v>
      </c>
      <c r="B1" t="str">
        <f>IF(OR(LEFT(A1,1)="e",LEFT(A1,1)="i",LEFT(A1,1)="h"),RIGHT(A1,LEN(A1)-1),A1)</f>
        <v>Бушуева Ирина Ивановна</v>
      </c>
      <c r="C1" t="str">
        <f>LEFT(B1,SEARCH(" ",B1))</f>
        <v xml:space="preserve">Бушуева </v>
      </c>
      <c r="D1" t="str">
        <f>MID(B1,SEARCH(" ",B1)+1,1)</f>
        <v>И</v>
      </c>
      <c r="E1" t="str">
        <f>REPLACE(B1,SEARCH(" ",B1),1,1)</f>
        <v>Бушуева1Ирина Ивановна</v>
      </c>
      <c r="F1" t="str">
        <f>MID(E1,SEARCH(" ",E1)+1,1)</f>
        <v>И</v>
      </c>
      <c r="G1" t="str">
        <f t="shared" ref="G1:G21" si="0">CONCATENATE(C1," ",D1,".",F1,".")</f>
        <v>Бушуева  И.И.</v>
      </c>
      <c r="H1" s="15" t="s">
        <v>827</v>
      </c>
    </row>
    <row r="2" spans="1:8">
      <c r="A2" s="16" t="s">
        <v>633</v>
      </c>
      <c r="B2" t="str">
        <f t="shared" ref="B2:B24" si="1">IF(OR(LEFT(A2,1)="e",LEFT(A2,1)="i",LEFT(A2,1)="h"),RIGHT(A2,LEN(A2)-1),A2)</f>
        <v>Григоренко Дмитрий Евгеньевич</v>
      </c>
      <c r="C2" t="str">
        <f t="shared" ref="C2:C24" si="2">LEFT(B2,SEARCH(" ",B2))</f>
        <v xml:space="preserve">Григоренко </v>
      </c>
      <c r="D2" t="str">
        <f t="shared" ref="D2:D24" si="3">MID(B2,SEARCH(" ",B2)+1,1)</f>
        <v>Д</v>
      </c>
      <c r="E2" t="str">
        <f t="shared" ref="E2:E24" si="4">REPLACE(B2,SEARCH(" ",B2),1,1)</f>
        <v>Григоренко1Дмитрий Евгеньевич</v>
      </c>
      <c r="F2" t="str">
        <f t="shared" ref="F2:F24" si="5">MID(E2,SEARCH(" ",E2)+1,1)</f>
        <v>Е</v>
      </c>
      <c r="G2" t="str">
        <f t="shared" si="0"/>
        <v>Григоренко  Д.Е.</v>
      </c>
      <c r="H2" s="15" t="s">
        <v>321</v>
      </c>
    </row>
    <row r="3" spans="1:8">
      <c r="A3" s="16" t="s">
        <v>634</v>
      </c>
      <c r="B3" t="str">
        <f t="shared" si="1"/>
        <v>Дивакова Ольга Юзиковна</v>
      </c>
      <c r="C3" t="str">
        <f t="shared" si="2"/>
        <v xml:space="preserve">Дивакова </v>
      </c>
      <c r="D3" t="str">
        <f t="shared" si="3"/>
        <v>О</v>
      </c>
      <c r="E3" t="str">
        <f t="shared" si="4"/>
        <v>Дивакова1Ольга Юзиковна</v>
      </c>
      <c r="F3" t="str">
        <f t="shared" si="5"/>
        <v>Ю</v>
      </c>
      <c r="G3" t="str">
        <f t="shared" si="0"/>
        <v>Дивакова  О.Ю.</v>
      </c>
      <c r="H3" s="15" t="s">
        <v>828</v>
      </c>
    </row>
    <row r="4" spans="1:8">
      <c r="A4" s="16" t="s">
        <v>635</v>
      </c>
      <c r="B4" t="str">
        <f t="shared" si="1"/>
        <v>Евтихов Олег Владимирович</v>
      </c>
      <c r="C4" t="str">
        <f t="shared" si="2"/>
        <v xml:space="preserve">Евтихов </v>
      </c>
      <c r="D4" t="str">
        <f t="shared" si="3"/>
        <v>О</v>
      </c>
      <c r="E4" t="str">
        <f t="shared" si="4"/>
        <v>Евтихов1Олег Владимирович</v>
      </c>
      <c r="F4" t="str">
        <f t="shared" si="5"/>
        <v>В</v>
      </c>
      <c r="G4" t="str">
        <f t="shared" si="0"/>
        <v>Евтихов  О.В.</v>
      </c>
      <c r="H4" s="15" t="s">
        <v>805</v>
      </c>
    </row>
    <row r="5" spans="1:8">
      <c r="A5" s="17" t="s">
        <v>758</v>
      </c>
      <c r="B5" t="str">
        <f t="shared" si="1"/>
        <v>Живаева Ю. В.</v>
      </c>
      <c r="C5" t="str">
        <f t="shared" si="2"/>
        <v xml:space="preserve">Живаева </v>
      </c>
      <c r="D5" t="str">
        <f t="shared" si="3"/>
        <v>Ю</v>
      </c>
      <c r="E5" t="str">
        <f t="shared" si="4"/>
        <v>Живаева1Ю. В.</v>
      </c>
      <c r="F5" t="str">
        <f t="shared" si="5"/>
        <v>В</v>
      </c>
      <c r="G5" t="str">
        <f t="shared" si="0"/>
        <v>Живаева  Ю.В.</v>
      </c>
      <c r="H5" s="15" t="s">
        <v>829</v>
      </c>
    </row>
    <row r="6" spans="1:8">
      <c r="A6" s="17" t="s">
        <v>759</v>
      </c>
      <c r="B6" t="str">
        <f t="shared" si="1"/>
        <v>Завьялова Е. С.</v>
      </c>
      <c r="C6" t="str">
        <f t="shared" si="2"/>
        <v xml:space="preserve">Завьялова </v>
      </c>
      <c r="D6" t="str">
        <f t="shared" si="3"/>
        <v>Е</v>
      </c>
      <c r="E6" t="str">
        <f t="shared" si="4"/>
        <v>Завьялова1Е. С.</v>
      </c>
      <c r="F6" t="str">
        <f t="shared" si="5"/>
        <v>С</v>
      </c>
      <c r="G6" t="str">
        <f t="shared" si="0"/>
        <v>Завьялова  Е.С.</v>
      </c>
      <c r="H6" s="15" t="s">
        <v>830</v>
      </c>
    </row>
    <row r="7" spans="1:8">
      <c r="A7" s="17" t="s">
        <v>636</v>
      </c>
      <c r="B7" t="str">
        <f t="shared" si="1"/>
        <v>Картавцева Анна Ивановна</v>
      </c>
      <c r="C7" t="str">
        <f t="shared" si="2"/>
        <v xml:space="preserve">Картавцева </v>
      </c>
      <c r="D7" t="str">
        <f t="shared" si="3"/>
        <v>А</v>
      </c>
      <c r="E7" t="str">
        <f t="shared" si="4"/>
        <v>Картавцева1Анна Ивановна</v>
      </c>
      <c r="F7" t="str">
        <f t="shared" si="5"/>
        <v>И</v>
      </c>
      <c r="G7" t="str">
        <f t="shared" ref="G7:G31" si="6">CONCATENATE(C7," ",D7,".",F7,".")</f>
        <v>Картавцева  А.И.</v>
      </c>
      <c r="H7" s="15" t="s">
        <v>346</v>
      </c>
    </row>
    <row r="8" spans="1:8">
      <c r="A8" s="16" t="s">
        <v>637</v>
      </c>
      <c r="B8" t="str">
        <f t="shared" si="1"/>
        <v>Кондратюк Татьяна Александровна</v>
      </c>
      <c r="C8" t="str">
        <f t="shared" si="2"/>
        <v xml:space="preserve">Кондратюк </v>
      </c>
      <c r="D8" t="str">
        <f t="shared" si="3"/>
        <v>Т</v>
      </c>
      <c r="E8" t="str">
        <f t="shared" si="4"/>
        <v>Кондратюк1Татьяна Александровна</v>
      </c>
      <c r="F8" t="str">
        <f t="shared" si="5"/>
        <v>А</v>
      </c>
      <c r="G8" t="str">
        <f t="shared" si="0"/>
        <v>Кондратюк  Т.А.</v>
      </c>
      <c r="H8" s="15" t="s">
        <v>806</v>
      </c>
    </row>
    <row r="9" spans="1:8">
      <c r="A9" s="16" t="s">
        <v>638</v>
      </c>
      <c r="B9" t="str">
        <f t="shared" si="1"/>
        <v>Кухаренко Ирина Анатольевна</v>
      </c>
      <c r="C9" t="str">
        <f t="shared" si="2"/>
        <v xml:space="preserve">Кухаренко </v>
      </c>
      <c r="D9" t="str">
        <f t="shared" si="3"/>
        <v>И</v>
      </c>
      <c r="E9" t="str">
        <f t="shared" si="4"/>
        <v>Кухаренко1Ирина Анатольевна</v>
      </c>
      <c r="F9" t="str">
        <f t="shared" si="5"/>
        <v>А</v>
      </c>
      <c r="G9" t="str">
        <f t="shared" si="0"/>
        <v>Кухаренко  И.А.</v>
      </c>
      <c r="H9" s="15" t="s">
        <v>347</v>
      </c>
    </row>
    <row r="10" spans="1:8">
      <c r="A10" s="16" t="s">
        <v>639</v>
      </c>
      <c r="B10" t="str">
        <f t="shared" si="1"/>
        <v>Ломаско Павел Сергеевич</v>
      </c>
      <c r="C10" t="str">
        <f t="shared" si="2"/>
        <v xml:space="preserve">Ломаско </v>
      </c>
      <c r="D10" t="str">
        <f t="shared" si="3"/>
        <v>П</v>
      </c>
      <c r="E10" t="str">
        <f t="shared" si="4"/>
        <v>Ломаско1Павел Сергеевич</v>
      </c>
      <c r="F10" t="str">
        <f t="shared" si="5"/>
        <v>С</v>
      </c>
      <c r="G10" t="str">
        <f t="shared" si="0"/>
        <v>Ломаско  П.С.</v>
      </c>
      <c r="H10" s="15" t="s">
        <v>831</v>
      </c>
    </row>
    <row r="11" spans="1:8">
      <c r="A11" s="16" t="s">
        <v>640</v>
      </c>
      <c r="B11" t="str">
        <f t="shared" si="1"/>
        <v>Мокроусова Анна Григорьевна</v>
      </c>
      <c r="C11" t="str">
        <f t="shared" si="2"/>
        <v xml:space="preserve">Мокроусова </v>
      </c>
      <c r="D11" t="str">
        <f t="shared" si="3"/>
        <v>А</v>
      </c>
      <c r="E11" t="str">
        <f t="shared" si="4"/>
        <v>Мокроусова1Анна Григорьевна</v>
      </c>
      <c r="F11" t="str">
        <f t="shared" si="5"/>
        <v>Г</v>
      </c>
      <c r="G11" t="str">
        <f t="shared" si="0"/>
        <v>Мокроусова  А.Г.</v>
      </c>
      <c r="H11" s="15" t="s">
        <v>794</v>
      </c>
    </row>
    <row r="12" spans="1:8">
      <c r="A12" s="17" t="s">
        <v>641</v>
      </c>
      <c r="B12" t="str">
        <f t="shared" si="1"/>
        <v>Никитина Ольга Николаевна</v>
      </c>
      <c r="C12" t="str">
        <f t="shared" si="2"/>
        <v xml:space="preserve">Никитина </v>
      </c>
      <c r="D12" t="str">
        <f t="shared" si="3"/>
        <v>О</v>
      </c>
      <c r="E12" t="str">
        <f t="shared" si="4"/>
        <v>Никитина1Ольга Николаевна</v>
      </c>
      <c r="F12" t="str">
        <f t="shared" si="5"/>
        <v>Н</v>
      </c>
      <c r="G12" t="str">
        <f t="shared" si="0"/>
        <v>Никитина  О.Н.</v>
      </c>
      <c r="H12" s="15" t="s">
        <v>832</v>
      </c>
    </row>
    <row r="13" spans="1:8">
      <c r="A13" s="16" t="s">
        <v>761</v>
      </c>
      <c r="B13" t="str">
        <f t="shared" si="1"/>
        <v>Окладникова Т. В.</v>
      </c>
      <c r="C13" t="str">
        <f t="shared" si="2"/>
        <v xml:space="preserve">Окладникова </v>
      </c>
      <c r="D13" t="str">
        <f t="shared" si="3"/>
        <v>Т</v>
      </c>
      <c r="E13" t="str">
        <f t="shared" si="4"/>
        <v>Окладникова1Т. В.</v>
      </c>
      <c r="F13" t="str">
        <f t="shared" si="5"/>
        <v>В</v>
      </c>
      <c r="G13" t="str">
        <f t="shared" si="0"/>
        <v>Окладникова  Т.В.</v>
      </c>
      <c r="H13" s="15" t="s">
        <v>807</v>
      </c>
    </row>
    <row r="14" spans="1:8">
      <c r="A14" s="17" t="s">
        <v>642</v>
      </c>
      <c r="B14" t="str">
        <f t="shared" si="1"/>
        <v>Островерх Оксана Семеновна</v>
      </c>
      <c r="C14" t="str">
        <f t="shared" si="2"/>
        <v xml:space="preserve">Островерх </v>
      </c>
      <c r="D14" t="str">
        <f t="shared" si="3"/>
        <v>О</v>
      </c>
      <c r="E14" t="str">
        <f t="shared" si="4"/>
        <v>Островерх1Оксана Семеновна</v>
      </c>
      <c r="F14" t="str">
        <f t="shared" si="5"/>
        <v>С</v>
      </c>
      <c r="G14" t="str">
        <f t="shared" si="6"/>
        <v>Островерх  О.С.</v>
      </c>
      <c r="H14" s="15" t="s">
        <v>833</v>
      </c>
    </row>
    <row r="15" spans="1:8">
      <c r="A15" s="17" t="s">
        <v>643</v>
      </c>
      <c r="B15" t="str">
        <f t="shared" si="1"/>
        <v>Пономарева Юлия Евгеньевна</v>
      </c>
      <c r="C15" t="str">
        <f t="shared" si="2"/>
        <v xml:space="preserve">Пономарева </v>
      </c>
      <c r="D15" t="str">
        <f t="shared" si="3"/>
        <v>Ю</v>
      </c>
      <c r="E15" t="str">
        <f t="shared" si="4"/>
        <v>Пономарева1Юлия Евгеньевна</v>
      </c>
      <c r="F15" t="str">
        <f t="shared" si="5"/>
        <v>Е</v>
      </c>
      <c r="G15" t="str">
        <f t="shared" si="0"/>
        <v>Пономарева  Ю.Е.</v>
      </c>
      <c r="H15" s="15" t="s">
        <v>348</v>
      </c>
    </row>
    <row r="16" spans="1:8">
      <c r="A16" s="17" t="s">
        <v>644</v>
      </c>
      <c r="B16" t="str">
        <f t="shared" si="1"/>
        <v>Пригодич Елена Григорьевна</v>
      </c>
      <c r="C16" t="str">
        <f t="shared" si="2"/>
        <v xml:space="preserve">Пригодич </v>
      </c>
      <c r="D16" t="str">
        <f t="shared" si="3"/>
        <v>Е</v>
      </c>
      <c r="E16" t="str">
        <f t="shared" si="4"/>
        <v>Пригодич1Елена Григорьевна</v>
      </c>
      <c r="F16" t="str">
        <f t="shared" si="5"/>
        <v>Г</v>
      </c>
      <c r="G16" t="str">
        <f t="shared" si="0"/>
        <v>Пригодич  Е.Г.</v>
      </c>
      <c r="H16" s="15" t="s">
        <v>795</v>
      </c>
    </row>
    <row r="17" spans="1:8">
      <c r="A17" s="17" t="s">
        <v>645</v>
      </c>
      <c r="B17" t="str">
        <f t="shared" si="1"/>
        <v>Савельева Марина Анатольевна</v>
      </c>
      <c r="C17" t="str">
        <f t="shared" si="2"/>
        <v xml:space="preserve">Савельева </v>
      </c>
      <c r="D17" t="str">
        <f t="shared" si="3"/>
        <v>М</v>
      </c>
      <c r="E17" t="str">
        <f t="shared" si="4"/>
        <v>Савельева1Марина Анатольевна</v>
      </c>
      <c r="F17" t="str">
        <f t="shared" si="5"/>
        <v>А</v>
      </c>
      <c r="G17" t="str">
        <f t="shared" si="0"/>
        <v>Савельева  М.А.</v>
      </c>
      <c r="H17" s="15" t="s">
        <v>774</v>
      </c>
    </row>
    <row r="18" spans="1:8">
      <c r="A18" s="16" t="s">
        <v>646</v>
      </c>
      <c r="B18" t="str">
        <f t="shared" si="1"/>
        <v>Симонова Анна Леонидовна</v>
      </c>
      <c r="C18" t="str">
        <f t="shared" si="2"/>
        <v xml:space="preserve">Симонова </v>
      </c>
      <c r="D18" t="str">
        <f t="shared" si="3"/>
        <v>А</v>
      </c>
      <c r="E18" t="str">
        <f t="shared" si="4"/>
        <v>Симонова1Анна Леонидовна</v>
      </c>
      <c r="F18" t="str">
        <f t="shared" si="5"/>
        <v>Л</v>
      </c>
      <c r="G18" t="str">
        <f t="shared" si="0"/>
        <v>Симонова  А.Л.</v>
      </c>
      <c r="H18" s="15" t="s">
        <v>349</v>
      </c>
    </row>
    <row r="19" spans="1:8">
      <c r="A19" s="16" t="s">
        <v>647</v>
      </c>
      <c r="B19" t="str">
        <f t="shared" si="1"/>
        <v>Скретнева Тамара Владимировна</v>
      </c>
      <c r="C19" t="str">
        <f t="shared" si="2"/>
        <v xml:space="preserve">Скретнева </v>
      </c>
      <c r="D19" t="str">
        <f t="shared" si="3"/>
        <v>Т</v>
      </c>
      <c r="E19" t="str">
        <f t="shared" si="4"/>
        <v>Скретнева1Тамара Владимировна</v>
      </c>
      <c r="F19" t="str">
        <f t="shared" si="5"/>
        <v>В</v>
      </c>
      <c r="G19" t="str">
        <f t="shared" si="0"/>
        <v>Скретнева  Т.В.</v>
      </c>
      <c r="H19" s="15" t="s">
        <v>350</v>
      </c>
    </row>
    <row r="20" spans="1:8">
      <c r="A20" s="16" t="s">
        <v>648</v>
      </c>
      <c r="B20" t="str">
        <f t="shared" si="1"/>
        <v>Финогенова Ольга Николаевна</v>
      </c>
      <c r="C20" t="str">
        <f t="shared" si="2"/>
        <v xml:space="preserve">Финогенова </v>
      </c>
      <c r="D20" t="str">
        <f t="shared" si="3"/>
        <v>О</v>
      </c>
      <c r="E20" t="str">
        <f t="shared" si="4"/>
        <v>Финогенова1Ольга Николаевна</v>
      </c>
      <c r="F20" t="str">
        <f t="shared" si="5"/>
        <v>Н</v>
      </c>
      <c r="G20" t="str">
        <f t="shared" si="0"/>
        <v>Финогенова  О.Н.</v>
      </c>
      <c r="H20" s="15" t="s">
        <v>808</v>
      </c>
    </row>
    <row r="21" spans="1:8">
      <c r="A21" s="17" t="s">
        <v>760</v>
      </c>
      <c r="B21" t="str">
        <f t="shared" si="1"/>
        <v>Фролова Н. А.</v>
      </c>
      <c r="C21" t="str">
        <f t="shared" si="2"/>
        <v xml:space="preserve">Фролова </v>
      </c>
      <c r="D21" t="str">
        <f t="shared" si="3"/>
        <v>Н</v>
      </c>
      <c r="E21" t="str">
        <f t="shared" si="4"/>
        <v>Фролова1Н. А.</v>
      </c>
      <c r="F21" t="str">
        <f t="shared" si="5"/>
        <v>А</v>
      </c>
      <c r="G21" t="str">
        <f t="shared" si="0"/>
        <v>Фролова  Н.А.</v>
      </c>
      <c r="H21" s="15" t="s">
        <v>322</v>
      </c>
    </row>
    <row r="22" spans="1:8">
      <c r="A22" s="17" t="s">
        <v>649</v>
      </c>
      <c r="B22" t="str">
        <f t="shared" si="1"/>
        <v>Фуряева Татьяна Васильевна</v>
      </c>
      <c r="C22" t="str">
        <f t="shared" si="2"/>
        <v xml:space="preserve">Фуряева </v>
      </c>
      <c r="D22" t="str">
        <f t="shared" si="3"/>
        <v>Т</v>
      </c>
      <c r="E22" t="str">
        <f t="shared" si="4"/>
        <v>Фуряева1Татьяна Васильевна</v>
      </c>
      <c r="F22" t="str">
        <f t="shared" si="5"/>
        <v>В</v>
      </c>
      <c r="G22" t="str">
        <f t="shared" si="6"/>
        <v>Фуряева  Т.В.</v>
      </c>
      <c r="H22" s="15" t="s">
        <v>809</v>
      </c>
    </row>
    <row r="23" spans="1:8">
      <c r="A23" s="16" t="s">
        <v>650</v>
      </c>
      <c r="B23" t="str">
        <f t="shared" si="1"/>
        <v>Шилина Наталья Георгиевна</v>
      </c>
      <c r="C23" t="str">
        <f t="shared" si="2"/>
        <v xml:space="preserve">Шилина </v>
      </c>
      <c r="D23" t="str">
        <f t="shared" si="3"/>
        <v>Н</v>
      </c>
      <c r="E23" t="str">
        <f t="shared" si="4"/>
        <v>Шилина1Наталья Георгиевна</v>
      </c>
      <c r="F23" t="str">
        <f t="shared" si="5"/>
        <v>Г</v>
      </c>
      <c r="G23" t="str">
        <f t="shared" si="6"/>
        <v>Шилина  Н.Г.</v>
      </c>
      <c r="H23" s="15" t="s">
        <v>351</v>
      </c>
    </row>
    <row r="24" spans="1:8">
      <c r="A24" s="16" t="s">
        <v>651</v>
      </c>
      <c r="B24" t="str">
        <f t="shared" si="1"/>
        <v>Шторк Дарья Константиновна</v>
      </c>
      <c r="C24" t="str">
        <f t="shared" si="2"/>
        <v xml:space="preserve">Шторк </v>
      </c>
      <c r="D24" t="str">
        <f t="shared" si="3"/>
        <v>Д</v>
      </c>
      <c r="E24" t="str">
        <f t="shared" si="4"/>
        <v>Шторк1Дарья Константиновна</v>
      </c>
      <c r="F24" t="str">
        <f t="shared" si="5"/>
        <v>К</v>
      </c>
      <c r="G24" t="str">
        <f t="shared" si="6"/>
        <v>Шторк  Д.К.</v>
      </c>
      <c r="H24" s="15" t="s">
        <v>834</v>
      </c>
    </row>
    <row r="25" spans="1:8">
      <c r="A25" s="16" t="s">
        <v>652</v>
      </c>
      <c r="B25" t="str">
        <f t="shared" ref="B25:B85" si="7">IF(OR(LEFT(A25,1)="e",LEFT(A25,1)="i",LEFT(A25,1)="h"),RIGHT(A25,LEN(A25)-1),A25)</f>
        <v>Шугалей Наталья Юрьевна</v>
      </c>
      <c r="C25" t="str">
        <f t="shared" ref="C25:C85" si="8">LEFT(B25,SEARCH(" ",B25))</f>
        <v xml:space="preserve">Шугалей </v>
      </c>
      <c r="D25" t="str">
        <f t="shared" ref="D25:D85" si="9">MID(B25,SEARCH(" ",B25)+1,1)</f>
        <v>Н</v>
      </c>
      <c r="E25" t="str">
        <f t="shared" ref="E25:E85" si="10">REPLACE(B25,SEARCH(" ",B25),1,1)</f>
        <v>Шугалей1Наталья Юрьевна</v>
      </c>
      <c r="F25" t="str">
        <f t="shared" ref="F25:F85" si="11">MID(E25,SEARCH(" ",E25)+1,1)</f>
        <v>Ю</v>
      </c>
      <c r="G25" t="str">
        <f t="shared" si="6"/>
        <v>Шугалей  Н.Ю.</v>
      </c>
      <c r="H25" s="15" t="s">
        <v>835</v>
      </c>
    </row>
    <row r="26" spans="1:8">
      <c r="A26" s="16" t="s">
        <v>653</v>
      </c>
      <c r="B26" t="str">
        <f t="shared" si="7"/>
        <v>Щербаков Николай Николаевич</v>
      </c>
      <c r="C26" t="str">
        <f t="shared" si="8"/>
        <v xml:space="preserve">Щербаков </v>
      </c>
      <c r="D26" t="str">
        <f t="shared" si="9"/>
        <v>Н</v>
      </c>
      <c r="E26" t="str">
        <f t="shared" si="10"/>
        <v>Щербаков1Николай Николаевич</v>
      </c>
      <c r="F26" t="str">
        <f t="shared" si="11"/>
        <v>Н</v>
      </c>
      <c r="G26" t="str">
        <f t="shared" si="6"/>
        <v>Щербаков  Н.Н.</v>
      </c>
      <c r="H26" s="15" t="s">
        <v>810</v>
      </c>
    </row>
    <row r="27" spans="1:8">
      <c r="A27" s="16" t="s">
        <v>762</v>
      </c>
      <c r="B27" t="str">
        <f t="shared" si="7"/>
        <v>Долидович О. М.</v>
      </c>
      <c r="C27" t="str">
        <f t="shared" si="8"/>
        <v xml:space="preserve">Долидович </v>
      </c>
      <c r="D27" t="str">
        <f t="shared" si="9"/>
        <v>О</v>
      </c>
      <c r="E27" t="str">
        <f t="shared" si="10"/>
        <v>Долидович1О. М.</v>
      </c>
      <c r="F27" t="str">
        <f t="shared" si="11"/>
        <v>М</v>
      </c>
      <c r="G27" t="str">
        <f t="shared" si="6"/>
        <v>Долидович  О.М.</v>
      </c>
      <c r="H27" s="15" t="s">
        <v>389</v>
      </c>
    </row>
    <row r="28" spans="1:8">
      <c r="A28" s="16" t="s">
        <v>763</v>
      </c>
      <c r="B28" t="str">
        <f t="shared" si="7"/>
        <v>Машанов А. А.</v>
      </c>
      <c r="C28" t="str">
        <f t="shared" si="8"/>
        <v xml:space="preserve">Машанов </v>
      </c>
      <c r="D28" t="str">
        <f t="shared" si="9"/>
        <v>А</v>
      </c>
      <c r="E28" t="str">
        <f t="shared" si="10"/>
        <v>Машанов1А. А.</v>
      </c>
      <c r="F28" t="str">
        <f t="shared" si="11"/>
        <v>А</v>
      </c>
      <c r="G28" t="str">
        <f t="shared" si="6"/>
        <v>Машанов  А.А.</v>
      </c>
      <c r="H28" s="15" t="s">
        <v>314</v>
      </c>
    </row>
    <row r="29" spans="1:8">
      <c r="A29" s="17" t="s">
        <v>654</v>
      </c>
      <c r="B29" t="str">
        <f t="shared" si="7"/>
        <v>Бекузарова Наталья Владимировна</v>
      </c>
      <c r="C29" t="str">
        <f t="shared" si="8"/>
        <v xml:space="preserve">Бекузарова </v>
      </c>
      <c r="D29" t="str">
        <f t="shared" si="9"/>
        <v>Н</v>
      </c>
      <c r="E29" t="str">
        <f t="shared" si="10"/>
        <v>Бекузарова1Наталья Владимировна</v>
      </c>
      <c r="F29" t="str">
        <f t="shared" si="11"/>
        <v>В</v>
      </c>
      <c r="G29" t="str">
        <f t="shared" si="6"/>
        <v>Бекузарова  Н.В.</v>
      </c>
      <c r="H29" s="15" t="s">
        <v>352</v>
      </c>
    </row>
    <row r="30" spans="1:8">
      <c r="A30" s="16" t="s">
        <v>655</v>
      </c>
      <c r="B30" t="str">
        <f t="shared" si="7"/>
        <v>Бутенко Вера Николаевна</v>
      </c>
      <c r="C30" t="str">
        <f t="shared" si="8"/>
        <v xml:space="preserve">Бутенко </v>
      </c>
      <c r="D30" t="str">
        <f t="shared" si="9"/>
        <v>В</v>
      </c>
      <c r="E30" t="str">
        <f t="shared" si="10"/>
        <v>Бутенко1Вера Николаевна</v>
      </c>
      <c r="F30" t="str">
        <f t="shared" si="11"/>
        <v>Н</v>
      </c>
      <c r="G30" t="str">
        <f t="shared" si="6"/>
        <v>Бутенко  В.Н.</v>
      </c>
      <c r="H30" s="15" t="s">
        <v>315</v>
      </c>
    </row>
    <row r="31" spans="1:8">
      <c r="A31" s="16" t="s">
        <v>270</v>
      </c>
      <c r="B31" t="str">
        <f t="shared" si="7"/>
        <v>Вебер Катарина Александровна</v>
      </c>
      <c r="C31" t="str">
        <f t="shared" si="8"/>
        <v xml:space="preserve">Вебер </v>
      </c>
      <c r="D31" t="str">
        <f t="shared" si="9"/>
        <v>К</v>
      </c>
      <c r="E31" t="str">
        <f t="shared" si="10"/>
        <v>Вебер1Катарина Александровна</v>
      </c>
      <c r="F31" t="str">
        <f t="shared" si="11"/>
        <v>А</v>
      </c>
      <c r="G31" t="str">
        <f t="shared" si="6"/>
        <v>Вебер  К.А.</v>
      </c>
      <c r="H31" s="15" t="s">
        <v>323</v>
      </c>
    </row>
    <row r="32" spans="1:8">
      <c r="A32" s="16" t="s">
        <v>656</v>
      </c>
      <c r="B32" t="str">
        <f t="shared" si="7"/>
        <v>Демина Нина Александровна</v>
      </c>
      <c r="C32" t="str">
        <f t="shared" si="8"/>
        <v xml:space="preserve">Демина </v>
      </c>
      <c r="D32" t="str">
        <f t="shared" si="9"/>
        <v>Н</v>
      </c>
      <c r="E32" t="str">
        <f t="shared" si="10"/>
        <v>Демина1Нина Александровна</v>
      </c>
      <c r="F32" t="str">
        <f t="shared" si="11"/>
        <v>А</v>
      </c>
      <c r="G32" t="str">
        <f t="shared" ref="G32:G95" si="12">CONCATENATE(C32," ",D32,".",F32,".")</f>
        <v>Демина  Н.А.</v>
      </c>
      <c r="H32" s="18" t="s">
        <v>836</v>
      </c>
    </row>
    <row r="33" spans="1:8">
      <c r="A33" s="17" t="s">
        <v>657</v>
      </c>
      <c r="B33" t="str">
        <f t="shared" si="7"/>
        <v>Дробышев Иван Александрович</v>
      </c>
      <c r="C33" t="str">
        <f t="shared" si="8"/>
        <v xml:space="preserve">Дробышев </v>
      </c>
      <c r="D33" t="str">
        <f t="shared" si="9"/>
        <v>И</v>
      </c>
      <c r="E33" t="str">
        <f t="shared" si="10"/>
        <v>Дробышев1Иван Александрович</v>
      </c>
      <c r="F33" t="str">
        <f t="shared" si="11"/>
        <v>А</v>
      </c>
      <c r="G33" t="str">
        <f t="shared" si="12"/>
        <v>Дробышев  И.А.</v>
      </c>
      <c r="H33" s="15" t="s">
        <v>335</v>
      </c>
    </row>
    <row r="34" spans="1:8">
      <c r="A34" s="17" t="s">
        <v>635</v>
      </c>
      <c r="B34" t="str">
        <f t="shared" si="7"/>
        <v>Евтихов Олег Владимирович</v>
      </c>
      <c r="C34" t="str">
        <f t="shared" si="8"/>
        <v xml:space="preserve">Евтихов </v>
      </c>
      <c r="D34" t="str">
        <f t="shared" si="9"/>
        <v>О</v>
      </c>
      <c r="E34" t="str">
        <f t="shared" si="10"/>
        <v>Евтихов1Олег Владимирович</v>
      </c>
      <c r="F34" t="str">
        <f t="shared" si="11"/>
        <v>В</v>
      </c>
      <c r="G34" t="str">
        <f t="shared" si="12"/>
        <v>Евтихов  О.В.</v>
      </c>
      <c r="H34" s="15" t="s">
        <v>324</v>
      </c>
    </row>
    <row r="35" spans="1:8">
      <c r="A35" s="16" t="s">
        <v>759</v>
      </c>
      <c r="B35" t="str">
        <f t="shared" si="7"/>
        <v>Завьялова Е. С.</v>
      </c>
      <c r="C35" t="str">
        <f t="shared" si="8"/>
        <v xml:space="preserve">Завьялова </v>
      </c>
      <c r="D35" t="str">
        <f t="shared" si="9"/>
        <v>Е</v>
      </c>
      <c r="E35" t="str">
        <f t="shared" si="10"/>
        <v>Завьялова1Е. С.</v>
      </c>
      <c r="F35" t="str">
        <f t="shared" si="11"/>
        <v>С</v>
      </c>
      <c r="G35" t="str">
        <f t="shared" si="12"/>
        <v>Завьялова  Е.С.</v>
      </c>
      <c r="H35" s="18" t="s">
        <v>837</v>
      </c>
    </row>
    <row r="36" spans="1:8">
      <c r="A36" s="16" t="s">
        <v>658</v>
      </c>
      <c r="B36" t="str">
        <f t="shared" si="7"/>
        <v>Калиновская Ксения Сергеевна</v>
      </c>
      <c r="C36" t="str">
        <f t="shared" si="8"/>
        <v xml:space="preserve">Калиновская </v>
      </c>
      <c r="D36" t="str">
        <f t="shared" si="9"/>
        <v>К</v>
      </c>
      <c r="E36" t="str">
        <f t="shared" si="10"/>
        <v>Калиновская1Ксения Сергеевна</v>
      </c>
      <c r="F36" t="str">
        <f t="shared" si="11"/>
        <v>С</v>
      </c>
      <c r="G36" t="str">
        <f t="shared" si="12"/>
        <v>Калиновская  К.С.</v>
      </c>
      <c r="H36" s="18" t="s">
        <v>838</v>
      </c>
    </row>
    <row r="37" spans="1:8">
      <c r="A37" s="16" t="s">
        <v>637</v>
      </c>
      <c r="B37" t="str">
        <f t="shared" si="7"/>
        <v>Кондратюк Татьяна Александровна</v>
      </c>
      <c r="C37" t="str">
        <f t="shared" si="8"/>
        <v xml:space="preserve">Кондратюк </v>
      </c>
      <c r="D37" t="str">
        <f t="shared" si="9"/>
        <v>Т</v>
      </c>
      <c r="E37" t="str">
        <f t="shared" si="10"/>
        <v>Кондратюк1Татьяна Александровна</v>
      </c>
      <c r="F37" t="str">
        <f t="shared" si="11"/>
        <v>А</v>
      </c>
      <c r="G37" t="str">
        <f t="shared" si="12"/>
        <v>Кондратюк  Т.А.</v>
      </c>
      <c r="H37" s="15" t="s">
        <v>316</v>
      </c>
    </row>
    <row r="38" spans="1:8">
      <c r="A38" s="16" t="s">
        <v>638</v>
      </c>
      <c r="B38" t="str">
        <f t="shared" si="7"/>
        <v>Кухаренко Ирина Анатольевна</v>
      </c>
      <c r="C38" t="str">
        <f t="shared" si="8"/>
        <v xml:space="preserve">Кухаренко </v>
      </c>
      <c r="D38" t="str">
        <f t="shared" si="9"/>
        <v>И</v>
      </c>
      <c r="E38" t="str">
        <f t="shared" si="10"/>
        <v>Кухаренко1Ирина Анатольевна</v>
      </c>
      <c r="F38" t="str">
        <f t="shared" si="11"/>
        <v>А</v>
      </c>
      <c r="G38" t="str">
        <f t="shared" si="12"/>
        <v>Кухаренко  И.А.</v>
      </c>
      <c r="H38" s="15" t="s">
        <v>353</v>
      </c>
    </row>
    <row r="39" spans="1:8">
      <c r="A39" s="17" t="s">
        <v>285</v>
      </c>
      <c r="B39" t="str">
        <f t="shared" si="7"/>
        <v>Львов Денис Владимирович</v>
      </c>
      <c r="C39" t="str">
        <f t="shared" si="8"/>
        <v xml:space="preserve">Львов </v>
      </c>
      <c r="D39" t="str">
        <f t="shared" si="9"/>
        <v>Д</v>
      </c>
      <c r="E39" t="str">
        <f t="shared" si="10"/>
        <v>Львов1Денис Владимирович</v>
      </c>
      <c r="F39" t="str">
        <f t="shared" si="11"/>
        <v>В</v>
      </c>
      <c r="G39" t="str">
        <f t="shared" si="12"/>
        <v>Львов  Д.В.</v>
      </c>
      <c r="H39" s="15" t="s">
        <v>811</v>
      </c>
    </row>
    <row r="40" spans="1:8">
      <c r="A40" s="16" t="s">
        <v>659</v>
      </c>
      <c r="B40" t="str">
        <f t="shared" si="7"/>
        <v>Матушкина Валерия Вячеславовна</v>
      </c>
      <c r="C40" t="str">
        <f t="shared" si="8"/>
        <v xml:space="preserve">Матушкина </v>
      </c>
      <c r="D40" t="str">
        <f t="shared" si="9"/>
        <v>В</v>
      </c>
      <c r="E40" t="str">
        <f t="shared" si="10"/>
        <v>Матушкина1Валерия Вячеславовна</v>
      </c>
      <c r="F40" t="str">
        <f t="shared" si="11"/>
        <v>В</v>
      </c>
      <c r="G40" t="str">
        <f t="shared" si="12"/>
        <v>Матушкина  В.В.</v>
      </c>
      <c r="H40" s="15" t="s">
        <v>796</v>
      </c>
    </row>
    <row r="41" spans="1:8">
      <c r="A41" s="16" t="s">
        <v>287</v>
      </c>
      <c r="B41" t="str">
        <f t="shared" si="7"/>
        <v>Новиков Алексей Сергеевич</v>
      </c>
      <c r="C41" t="str">
        <f t="shared" si="8"/>
        <v xml:space="preserve">Новиков </v>
      </c>
      <c r="D41" t="str">
        <f t="shared" si="9"/>
        <v>А</v>
      </c>
      <c r="E41" t="str">
        <f t="shared" si="10"/>
        <v>Новиков1Алексей Сергеевич</v>
      </c>
      <c r="F41" t="str">
        <f t="shared" si="11"/>
        <v>С</v>
      </c>
      <c r="G41" t="str">
        <f t="shared" si="12"/>
        <v>Новиков  А.С.</v>
      </c>
      <c r="H41" s="18" t="s">
        <v>839</v>
      </c>
    </row>
    <row r="42" spans="1:8">
      <c r="A42" s="17" t="s">
        <v>642</v>
      </c>
      <c r="B42" t="str">
        <f t="shared" si="7"/>
        <v>Островерх Оксана Семеновна</v>
      </c>
      <c r="C42" t="str">
        <f t="shared" si="8"/>
        <v xml:space="preserve">Островерх </v>
      </c>
      <c r="D42" t="str">
        <f t="shared" si="9"/>
        <v>О</v>
      </c>
      <c r="E42" t="str">
        <f t="shared" si="10"/>
        <v>Островерх1Оксана Семеновна</v>
      </c>
      <c r="F42" t="str">
        <f t="shared" si="11"/>
        <v>С</v>
      </c>
      <c r="G42" t="str">
        <f t="shared" si="12"/>
        <v>Островерх  О.С.</v>
      </c>
      <c r="H42" s="18" t="s">
        <v>840</v>
      </c>
    </row>
    <row r="43" spans="1:8">
      <c r="A43" s="17" t="s">
        <v>292</v>
      </c>
      <c r="B43" t="str">
        <f t="shared" si="7"/>
        <v>Петерсон Ирина Робертовна</v>
      </c>
      <c r="C43" t="str">
        <f t="shared" si="8"/>
        <v xml:space="preserve">Петерсон </v>
      </c>
      <c r="D43" t="str">
        <f t="shared" si="9"/>
        <v>И</v>
      </c>
      <c r="E43" t="str">
        <f t="shared" si="10"/>
        <v>Петерсон1Ирина Робертовна</v>
      </c>
      <c r="F43" t="str">
        <f t="shared" si="11"/>
        <v>Р</v>
      </c>
      <c r="G43" t="str">
        <f t="shared" si="12"/>
        <v>Петерсон  И.Р.</v>
      </c>
      <c r="H43" s="18" t="s">
        <v>355</v>
      </c>
    </row>
    <row r="44" spans="1:8">
      <c r="A44" s="17" t="s">
        <v>660</v>
      </c>
      <c r="B44" t="str">
        <f t="shared" si="7"/>
        <v>Порхачева Евгения Павловна</v>
      </c>
      <c r="C44" t="str">
        <f t="shared" si="8"/>
        <v xml:space="preserve">Порхачева </v>
      </c>
      <c r="D44" t="str">
        <f t="shared" si="9"/>
        <v>Е</v>
      </c>
      <c r="E44" t="str">
        <f t="shared" si="10"/>
        <v>Порхачева1Евгения Павловна</v>
      </c>
      <c r="F44" t="str">
        <f t="shared" si="11"/>
        <v>П</v>
      </c>
      <c r="G44" t="str">
        <f t="shared" si="12"/>
        <v>Порхачева  Е.П.</v>
      </c>
      <c r="H44" s="15" t="s">
        <v>775</v>
      </c>
    </row>
    <row r="45" spans="1:8">
      <c r="A45" s="16" t="s">
        <v>661</v>
      </c>
      <c r="B45" t="str">
        <f t="shared" si="7"/>
        <v>Потапова Екатерина Вадимовна</v>
      </c>
      <c r="C45" t="str">
        <f t="shared" si="8"/>
        <v xml:space="preserve">Потапова </v>
      </c>
      <c r="D45" t="str">
        <f t="shared" si="9"/>
        <v>Е</v>
      </c>
      <c r="E45" t="str">
        <f t="shared" si="10"/>
        <v>Потапова1Екатерина Вадимовна</v>
      </c>
      <c r="F45" t="str">
        <f t="shared" si="11"/>
        <v>В</v>
      </c>
      <c r="G45" t="str">
        <f t="shared" si="12"/>
        <v>Потапова  Е.В.</v>
      </c>
      <c r="H45" s="18" t="s">
        <v>325</v>
      </c>
    </row>
    <row r="46" spans="1:8">
      <c r="A46" s="17" t="s">
        <v>662</v>
      </c>
      <c r="B46" t="str">
        <f t="shared" si="7"/>
        <v>Рычков Николай Николаевич</v>
      </c>
      <c r="C46" t="str">
        <f t="shared" si="8"/>
        <v xml:space="preserve">Рычков </v>
      </c>
      <c r="D46" t="str">
        <f t="shared" si="9"/>
        <v>Н</v>
      </c>
      <c r="E46" t="str">
        <f t="shared" si="10"/>
        <v>Рычков1Николай Николаевич</v>
      </c>
      <c r="F46" t="str">
        <f t="shared" si="11"/>
        <v>Н</v>
      </c>
      <c r="G46" t="str">
        <f t="shared" si="12"/>
        <v>Рычков  Н.Н.</v>
      </c>
      <c r="H46" s="15" t="s">
        <v>326</v>
      </c>
    </row>
    <row r="47" spans="1:8">
      <c r="A47" s="17" t="s">
        <v>663</v>
      </c>
      <c r="B47" t="str">
        <f t="shared" si="7"/>
        <v>Рычкова Марина Викторовна</v>
      </c>
      <c r="C47" t="str">
        <f t="shared" si="8"/>
        <v xml:space="preserve">Рычкова </v>
      </c>
      <c r="D47" t="str">
        <f t="shared" si="9"/>
        <v>М</v>
      </c>
      <c r="E47" t="str">
        <f t="shared" si="10"/>
        <v>Рычкова1Марина Викторовна</v>
      </c>
      <c r="F47" t="str">
        <f t="shared" si="11"/>
        <v>В</v>
      </c>
      <c r="G47" t="str">
        <f t="shared" si="12"/>
        <v>Рычкова  М.В.</v>
      </c>
      <c r="H47" s="15" t="s">
        <v>812</v>
      </c>
    </row>
    <row r="48" spans="1:8">
      <c r="A48" s="17" t="s">
        <v>664</v>
      </c>
      <c r="B48" t="str">
        <f t="shared" si="7"/>
        <v>Скутина Татьяна Васильевна</v>
      </c>
      <c r="C48" t="str">
        <f t="shared" si="8"/>
        <v xml:space="preserve">Скутина </v>
      </c>
      <c r="D48" t="str">
        <f t="shared" si="9"/>
        <v>Т</v>
      </c>
      <c r="E48" t="str">
        <f t="shared" si="10"/>
        <v>Скутина1Татьяна Васильевна</v>
      </c>
      <c r="F48" t="str">
        <f t="shared" si="11"/>
        <v>В</v>
      </c>
      <c r="G48" t="str">
        <f t="shared" si="12"/>
        <v>Скутина  Т.В.</v>
      </c>
      <c r="H48" s="15" t="s">
        <v>327</v>
      </c>
    </row>
    <row r="49" spans="1:8">
      <c r="A49" s="17" t="s">
        <v>302</v>
      </c>
      <c r="B49" t="str">
        <f t="shared" si="7"/>
        <v>Стариков Павел Анатольевич</v>
      </c>
      <c r="C49" t="str">
        <f t="shared" si="8"/>
        <v xml:space="preserve">Стариков </v>
      </c>
      <c r="D49" t="str">
        <f t="shared" si="9"/>
        <v>П</v>
      </c>
      <c r="E49" t="str">
        <f t="shared" si="10"/>
        <v>Стариков1Павел Анатольевич</v>
      </c>
      <c r="F49" t="str">
        <f t="shared" si="11"/>
        <v>А</v>
      </c>
      <c r="G49" t="str">
        <f t="shared" si="12"/>
        <v>Стариков  П.А.</v>
      </c>
      <c r="H49" s="15" t="s">
        <v>776</v>
      </c>
    </row>
    <row r="50" spans="1:8">
      <c r="A50" s="17" t="s">
        <v>665</v>
      </c>
      <c r="B50" t="str">
        <f t="shared" si="7"/>
        <v>Тасейко Ольга Викторовна</v>
      </c>
      <c r="C50" t="str">
        <f t="shared" si="8"/>
        <v xml:space="preserve">Тасейко </v>
      </c>
      <c r="D50" t="str">
        <f t="shared" si="9"/>
        <v>О</v>
      </c>
      <c r="E50" t="str">
        <f t="shared" si="10"/>
        <v>Тасейко1Ольга Викторовна</v>
      </c>
      <c r="F50" t="str">
        <f t="shared" si="11"/>
        <v>В</v>
      </c>
      <c r="G50" t="str">
        <f t="shared" si="12"/>
        <v>Тасейко  О.В.</v>
      </c>
      <c r="H50" s="15" t="s">
        <v>777</v>
      </c>
    </row>
    <row r="51" spans="1:8">
      <c r="A51" s="17" t="s">
        <v>304</v>
      </c>
      <c r="B51" t="str">
        <f t="shared" si="7"/>
        <v>Труфанов Дмитрий Олегович</v>
      </c>
      <c r="C51" t="str">
        <f t="shared" si="8"/>
        <v xml:space="preserve">Труфанов </v>
      </c>
      <c r="D51" t="str">
        <f t="shared" si="9"/>
        <v>Д</v>
      </c>
      <c r="E51" t="str">
        <f t="shared" si="10"/>
        <v>Труфанов1Дмитрий Олегович</v>
      </c>
      <c r="F51" t="str">
        <f t="shared" si="11"/>
        <v>О</v>
      </c>
      <c r="G51" t="str">
        <f t="shared" si="12"/>
        <v>Труфанов  Д.О.</v>
      </c>
      <c r="H51" s="18" t="s">
        <v>841</v>
      </c>
    </row>
    <row r="52" spans="1:8">
      <c r="A52" s="17" t="s">
        <v>306</v>
      </c>
      <c r="B52" t="str">
        <f t="shared" si="7"/>
        <v>Феньвеш Татьяна Анатольевна</v>
      </c>
      <c r="C52" t="str">
        <f t="shared" si="8"/>
        <v xml:space="preserve">Феньвеш </v>
      </c>
      <c r="D52" t="str">
        <f t="shared" si="9"/>
        <v>Т</v>
      </c>
      <c r="E52" t="str">
        <f t="shared" si="10"/>
        <v>Феньвеш1Татьяна Анатольевна</v>
      </c>
      <c r="F52" t="str">
        <f t="shared" si="11"/>
        <v>А</v>
      </c>
      <c r="G52" t="str">
        <f t="shared" si="12"/>
        <v>Феньвеш  Т.А.</v>
      </c>
      <c r="H52" s="18" t="s">
        <v>842</v>
      </c>
    </row>
    <row r="53" spans="1:8">
      <c r="A53" s="17" t="s">
        <v>666</v>
      </c>
      <c r="B53" t="str">
        <f t="shared" si="7"/>
        <v>Цареградский Валерий Гервасьевич</v>
      </c>
      <c r="C53" t="str">
        <f t="shared" si="8"/>
        <v xml:space="preserve">Цареградский </v>
      </c>
      <c r="D53" t="str">
        <f t="shared" si="9"/>
        <v>В</v>
      </c>
      <c r="E53" t="str">
        <f t="shared" si="10"/>
        <v>Цареградский1Валерий Гервасьевич</v>
      </c>
      <c r="F53" t="str">
        <f t="shared" si="11"/>
        <v>Г</v>
      </c>
      <c r="G53" t="str">
        <f t="shared" si="12"/>
        <v>Цареградский  В.Г.</v>
      </c>
      <c r="H53" s="15" t="s">
        <v>813</v>
      </c>
    </row>
    <row r="54" spans="1:8">
      <c r="A54" s="16" t="s">
        <v>308</v>
      </c>
      <c r="B54" t="str">
        <f t="shared" si="7"/>
        <v>Чиганова Светлана Дмитриевна</v>
      </c>
      <c r="C54" t="str">
        <f t="shared" si="8"/>
        <v xml:space="preserve">Чиганова </v>
      </c>
      <c r="D54" t="str">
        <f t="shared" si="9"/>
        <v>С</v>
      </c>
      <c r="E54" t="str">
        <f t="shared" si="10"/>
        <v>Чиганова1Светлана Дмитриевна</v>
      </c>
      <c r="F54" t="str">
        <f t="shared" si="11"/>
        <v>Д</v>
      </c>
      <c r="G54" t="str">
        <f t="shared" si="12"/>
        <v>Чиганова  С.Д.</v>
      </c>
      <c r="H54" s="18" t="s">
        <v>356</v>
      </c>
    </row>
    <row r="55" spans="1:8">
      <c r="A55" s="17" t="s">
        <v>653</v>
      </c>
      <c r="B55" t="str">
        <f t="shared" si="7"/>
        <v>Щербаков Николай Николаевич</v>
      </c>
      <c r="C55" t="str">
        <f t="shared" si="8"/>
        <v xml:space="preserve">Щербаков </v>
      </c>
      <c r="D55" t="str">
        <f t="shared" si="9"/>
        <v>Н</v>
      </c>
      <c r="E55" t="str">
        <f t="shared" si="10"/>
        <v>Щербаков1Николай Николаевич</v>
      </c>
      <c r="F55" t="str">
        <f t="shared" si="11"/>
        <v>Н</v>
      </c>
      <c r="G55" t="str">
        <f t="shared" si="12"/>
        <v>Щербаков  Н.Н.</v>
      </c>
      <c r="H55" s="15" t="s">
        <v>336</v>
      </c>
    </row>
    <row r="56" spans="1:8">
      <c r="A56" s="16" t="s">
        <v>313</v>
      </c>
      <c r="B56" t="str">
        <f t="shared" si="7"/>
        <v>Юдина Юлия Геннадьевна</v>
      </c>
      <c r="C56" t="str">
        <f t="shared" si="8"/>
        <v xml:space="preserve">Юдина </v>
      </c>
      <c r="D56" t="str">
        <f t="shared" si="9"/>
        <v>Ю</v>
      </c>
      <c r="E56" t="str">
        <f t="shared" si="10"/>
        <v>Юдина1Юлия Геннадьевна</v>
      </c>
      <c r="F56" t="str">
        <f t="shared" si="11"/>
        <v>Г</v>
      </c>
      <c r="G56" t="str">
        <f t="shared" si="12"/>
        <v>Юдина  Ю.Г.</v>
      </c>
      <c r="H56" s="15" t="s">
        <v>357</v>
      </c>
    </row>
    <row r="57" spans="1:8">
      <c r="A57" s="17" t="s">
        <v>764</v>
      </c>
      <c r="B57" t="str">
        <f t="shared" si="7"/>
        <v>Аникина М. А.</v>
      </c>
      <c r="C57" t="str">
        <f t="shared" si="8"/>
        <v xml:space="preserve">Аникина </v>
      </c>
      <c r="D57" t="str">
        <f t="shared" si="9"/>
        <v>М</v>
      </c>
      <c r="E57" t="str">
        <f t="shared" si="10"/>
        <v>Аникина1М. А.</v>
      </c>
      <c r="F57" t="str">
        <f t="shared" si="11"/>
        <v>А</v>
      </c>
      <c r="G57" t="str">
        <f t="shared" si="12"/>
        <v>Аникина  М.А.</v>
      </c>
      <c r="H57" s="18" t="s">
        <v>358</v>
      </c>
    </row>
    <row r="58" spans="1:8">
      <c r="A58" s="17" t="s">
        <v>667</v>
      </c>
      <c r="B58" t="str">
        <f t="shared" si="7"/>
        <v>Аникина Марина Анатольевна</v>
      </c>
      <c r="C58" t="str">
        <f t="shared" si="8"/>
        <v xml:space="preserve">Аникина </v>
      </c>
      <c r="D58" t="str">
        <f t="shared" si="9"/>
        <v>М</v>
      </c>
      <c r="E58" t="str">
        <f t="shared" si="10"/>
        <v>Аникина1Марина Анатольевна</v>
      </c>
      <c r="F58" t="str">
        <f t="shared" si="11"/>
        <v>А</v>
      </c>
      <c r="G58" t="str">
        <f t="shared" si="12"/>
        <v>Аникина  М.А.</v>
      </c>
      <c r="H58" s="15" t="s">
        <v>814</v>
      </c>
    </row>
    <row r="59" spans="1:8">
      <c r="A59" s="17" t="s">
        <v>668</v>
      </c>
      <c r="B59" t="str">
        <f t="shared" si="7"/>
        <v>Баженова Ксения Анатольевна</v>
      </c>
      <c r="C59" t="str">
        <f t="shared" si="8"/>
        <v xml:space="preserve">Баженова </v>
      </c>
      <c r="D59" t="str">
        <f t="shared" si="9"/>
        <v>К</v>
      </c>
      <c r="E59" t="str">
        <f t="shared" si="10"/>
        <v>Баженова1Ксения Анатольевна</v>
      </c>
      <c r="F59" t="str">
        <f t="shared" si="11"/>
        <v>А</v>
      </c>
      <c r="G59" t="str">
        <f t="shared" si="12"/>
        <v>Баженова  К.А.</v>
      </c>
      <c r="H59" s="18" t="s">
        <v>843</v>
      </c>
    </row>
    <row r="60" spans="1:8">
      <c r="A60" s="17" t="s">
        <v>669</v>
      </c>
      <c r="B60" t="str">
        <f t="shared" si="7"/>
        <v>Барсукова Наталья Владимировна</v>
      </c>
      <c r="C60" t="str">
        <f t="shared" si="8"/>
        <v xml:space="preserve">Барсукова </v>
      </c>
      <c r="D60" t="str">
        <f t="shared" si="9"/>
        <v>Н</v>
      </c>
      <c r="E60" t="str">
        <f t="shared" si="10"/>
        <v>Барсукова1Наталья Владимировна</v>
      </c>
      <c r="F60" t="str">
        <f t="shared" si="11"/>
        <v>В</v>
      </c>
      <c r="G60" t="str">
        <f t="shared" si="12"/>
        <v>Барсукова  Н.В.</v>
      </c>
      <c r="H60" s="18" t="s">
        <v>844</v>
      </c>
    </row>
    <row r="61" spans="1:8">
      <c r="A61" s="16" t="s">
        <v>654</v>
      </c>
      <c r="B61" t="str">
        <f t="shared" si="7"/>
        <v>Бекузарова Наталья Владимировна</v>
      </c>
      <c r="C61" t="str">
        <f t="shared" si="8"/>
        <v xml:space="preserve">Бекузарова </v>
      </c>
      <c r="D61" t="str">
        <f t="shared" si="9"/>
        <v>Н</v>
      </c>
      <c r="E61" t="str">
        <f t="shared" si="10"/>
        <v>Бекузарова1Наталья Владимировна</v>
      </c>
      <c r="F61" t="str">
        <f t="shared" si="11"/>
        <v>В</v>
      </c>
      <c r="G61" t="str">
        <f t="shared" si="12"/>
        <v>Бекузарова  Н.В.</v>
      </c>
      <c r="H61" s="18" t="s">
        <v>845</v>
      </c>
    </row>
    <row r="62" spans="1:8">
      <c r="A62" s="16" t="s">
        <v>670</v>
      </c>
      <c r="B62" t="str">
        <f t="shared" si="7"/>
        <v>Богачёв Илья Сергеевич</v>
      </c>
      <c r="C62" t="str">
        <f t="shared" si="8"/>
        <v xml:space="preserve">Богачёв </v>
      </c>
      <c r="D62" t="str">
        <f t="shared" si="9"/>
        <v>И</v>
      </c>
      <c r="E62" t="str">
        <f t="shared" si="10"/>
        <v>Богачёв1Илья Сергеевич</v>
      </c>
      <c r="F62" t="str">
        <f t="shared" si="11"/>
        <v>С</v>
      </c>
      <c r="G62" t="str">
        <f t="shared" si="12"/>
        <v>Богачёв  И.С.</v>
      </c>
      <c r="H62" s="18" t="s">
        <v>359</v>
      </c>
    </row>
    <row r="63" spans="1:8">
      <c r="A63" s="16" t="s">
        <v>765</v>
      </c>
      <c r="B63" t="str">
        <f t="shared" si="7"/>
        <v>Васильева О. В.</v>
      </c>
      <c r="C63" t="str">
        <f t="shared" si="8"/>
        <v xml:space="preserve">Васильева </v>
      </c>
      <c r="D63" t="str">
        <f t="shared" si="9"/>
        <v>О</v>
      </c>
      <c r="E63" t="str">
        <f t="shared" si="10"/>
        <v>Васильева1О. В.</v>
      </c>
      <c r="F63" t="str">
        <f t="shared" si="11"/>
        <v>В</v>
      </c>
      <c r="G63" t="str">
        <f t="shared" si="12"/>
        <v>Васильева  О.В.</v>
      </c>
      <c r="H63" s="15" t="s">
        <v>797</v>
      </c>
    </row>
    <row r="64" spans="1:8">
      <c r="A64" s="16" t="s">
        <v>766</v>
      </c>
      <c r="B64" t="str">
        <f t="shared" si="7"/>
        <v>Вериго Л. И.</v>
      </c>
      <c r="C64" t="str">
        <f t="shared" si="8"/>
        <v xml:space="preserve">Вериго </v>
      </c>
      <c r="D64" t="str">
        <f t="shared" si="9"/>
        <v>Л</v>
      </c>
      <c r="E64" t="str">
        <f t="shared" si="10"/>
        <v>Вериго1Л. И.</v>
      </c>
      <c r="F64" t="str">
        <f t="shared" si="11"/>
        <v>И</v>
      </c>
      <c r="G64" t="str">
        <f t="shared" si="12"/>
        <v>Вериго  Л.И.</v>
      </c>
      <c r="H64" s="18" t="s">
        <v>846</v>
      </c>
    </row>
    <row r="65" spans="1:8">
      <c r="A65" s="17" t="s">
        <v>671</v>
      </c>
      <c r="B65" t="str">
        <f t="shared" si="7"/>
        <v>Гафурова Наталия Владимировна</v>
      </c>
      <c r="C65" t="str">
        <f t="shared" si="8"/>
        <v xml:space="preserve">Гафурова </v>
      </c>
      <c r="D65" t="str">
        <f t="shared" si="9"/>
        <v>Н</v>
      </c>
      <c r="E65" t="str">
        <f t="shared" si="10"/>
        <v>Гафурова1Наталия Владимировна</v>
      </c>
      <c r="F65" t="str">
        <f t="shared" si="11"/>
        <v>В</v>
      </c>
      <c r="G65" t="str">
        <f t="shared" si="12"/>
        <v>Гафурова  Н.В.</v>
      </c>
      <c r="H65" s="18" t="s">
        <v>847</v>
      </c>
    </row>
    <row r="66" spans="1:8">
      <c r="A66" s="17" t="s">
        <v>672</v>
      </c>
      <c r="B66" t="str">
        <f t="shared" si="7"/>
        <v>Григорьева Людмила Ильинична</v>
      </c>
      <c r="C66" t="str">
        <f t="shared" si="8"/>
        <v xml:space="preserve">Григорьева </v>
      </c>
      <c r="D66" t="str">
        <f t="shared" si="9"/>
        <v>Л</v>
      </c>
      <c r="E66" t="str">
        <f t="shared" si="10"/>
        <v>Григорьева1Людмила Ильинична</v>
      </c>
      <c r="F66" t="str">
        <f t="shared" si="11"/>
        <v>И</v>
      </c>
      <c r="G66" t="str">
        <f t="shared" si="12"/>
        <v>Григорьева  Л.И.</v>
      </c>
      <c r="H66" s="18" t="s">
        <v>848</v>
      </c>
    </row>
    <row r="67" spans="1:8">
      <c r="A67" s="16" t="s">
        <v>673</v>
      </c>
      <c r="B67" t="str">
        <f t="shared" si="7"/>
        <v>Грицков Юрий Викторович</v>
      </c>
      <c r="C67" t="str">
        <f t="shared" si="8"/>
        <v xml:space="preserve">Грицков </v>
      </c>
      <c r="D67" t="str">
        <f t="shared" si="9"/>
        <v>Ю</v>
      </c>
      <c r="E67" t="str">
        <f t="shared" si="10"/>
        <v>Грицков1Юрий Викторович</v>
      </c>
      <c r="F67" t="str">
        <f t="shared" si="11"/>
        <v>В</v>
      </c>
      <c r="G67" t="str">
        <f t="shared" si="12"/>
        <v>Грицков  Ю.В.</v>
      </c>
      <c r="H67" s="15" t="s">
        <v>778</v>
      </c>
    </row>
    <row r="68" spans="1:8">
      <c r="A68" s="17" t="s">
        <v>674</v>
      </c>
      <c r="B68" t="str">
        <f t="shared" si="7"/>
        <v>Даничев Алексей Александрович</v>
      </c>
      <c r="C68" t="str">
        <f t="shared" si="8"/>
        <v xml:space="preserve">Даничев </v>
      </c>
      <c r="D68" t="str">
        <f t="shared" si="9"/>
        <v>А</v>
      </c>
      <c r="E68" t="str">
        <f t="shared" si="10"/>
        <v>Даничев1Алексей Александрович</v>
      </c>
      <c r="F68" t="str">
        <f t="shared" si="11"/>
        <v>А</v>
      </c>
      <c r="G68" t="str">
        <f t="shared" si="12"/>
        <v>Даничев  А.А.</v>
      </c>
      <c r="H68" s="18" t="s">
        <v>849</v>
      </c>
    </row>
    <row r="69" spans="1:8">
      <c r="A69" s="16" t="s">
        <v>675</v>
      </c>
      <c r="B69" t="str">
        <f t="shared" si="7"/>
        <v>Достовалова Елена Викторовна</v>
      </c>
      <c r="C69" t="str">
        <f t="shared" si="8"/>
        <v xml:space="preserve">Достовалова </v>
      </c>
      <c r="D69" t="str">
        <f t="shared" si="9"/>
        <v>Е</v>
      </c>
      <c r="E69" t="str">
        <f t="shared" si="10"/>
        <v>Достовалова1Елена Викторовна</v>
      </c>
      <c r="F69" t="str">
        <f t="shared" si="11"/>
        <v>В</v>
      </c>
      <c r="G69" t="str">
        <f t="shared" si="12"/>
        <v>Достовалова  Е.В.</v>
      </c>
      <c r="H69" s="18" t="s">
        <v>850</v>
      </c>
    </row>
    <row r="70" spans="1:8">
      <c r="A70" s="16" t="s">
        <v>657</v>
      </c>
      <c r="B70" t="str">
        <f t="shared" si="7"/>
        <v>Дробышев Иван Александрович</v>
      </c>
      <c r="C70" t="str">
        <f t="shared" si="8"/>
        <v xml:space="preserve">Дробышев </v>
      </c>
      <c r="D70" t="str">
        <f t="shared" si="9"/>
        <v>И</v>
      </c>
      <c r="E70" t="str">
        <f t="shared" si="10"/>
        <v>Дробышев1Иван Александрович</v>
      </c>
      <c r="F70" t="str">
        <f t="shared" si="11"/>
        <v>А</v>
      </c>
      <c r="G70" t="str">
        <f t="shared" si="12"/>
        <v>Дробышев  И.А.</v>
      </c>
      <c r="H70" s="18" t="s">
        <v>851</v>
      </c>
    </row>
    <row r="71" spans="1:8">
      <c r="A71" s="16" t="s">
        <v>676</v>
      </c>
      <c r="B71" t="str">
        <f t="shared" si="7"/>
        <v>Емельянов Рюрик Тимофеевич</v>
      </c>
      <c r="C71" t="str">
        <f t="shared" si="8"/>
        <v xml:space="preserve">Емельянов </v>
      </c>
      <c r="D71" t="str">
        <f t="shared" si="9"/>
        <v>Р</v>
      </c>
      <c r="E71" t="str">
        <f t="shared" si="10"/>
        <v>Емельянов1Рюрик Тимофеевич</v>
      </c>
      <c r="F71" t="str">
        <f t="shared" si="11"/>
        <v>Т</v>
      </c>
      <c r="G71" t="str">
        <f t="shared" si="12"/>
        <v>Емельянов  Р.Т.</v>
      </c>
      <c r="H71" s="18" t="s">
        <v>360</v>
      </c>
    </row>
    <row r="72" spans="1:8">
      <c r="A72" s="17" t="s">
        <v>677</v>
      </c>
      <c r="B72" t="str">
        <f t="shared" si="7"/>
        <v>Ермолович Елена Владимировна</v>
      </c>
      <c r="C72" t="str">
        <f t="shared" si="8"/>
        <v xml:space="preserve">Ермолович </v>
      </c>
      <c r="D72" t="str">
        <f t="shared" si="9"/>
        <v>Е</v>
      </c>
      <c r="E72" t="str">
        <f t="shared" si="10"/>
        <v>Ермолович1Елена Владимировна</v>
      </c>
      <c r="F72" t="str">
        <f t="shared" si="11"/>
        <v>В</v>
      </c>
      <c r="G72" t="str">
        <f t="shared" si="12"/>
        <v>Ермолович  Е.В.</v>
      </c>
      <c r="H72" s="18" t="s">
        <v>337</v>
      </c>
    </row>
    <row r="73" spans="1:8">
      <c r="A73" s="17" t="s">
        <v>678</v>
      </c>
      <c r="B73" t="str">
        <f t="shared" si="7"/>
        <v>Знаменская Оксана Витальевна</v>
      </c>
      <c r="C73" t="str">
        <f t="shared" si="8"/>
        <v xml:space="preserve">Знаменская </v>
      </c>
      <c r="D73" t="str">
        <f t="shared" si="9"/>
        <v>О</v>
      </c>
      <c r="E73" t="str">
        <f t="shared" si="10"/>
        <v>Знаменская1Оксана Витальевна</v>
      </c>
      <c r="F73" t="str">
        <f t="shared" si="11"/>
        <v>В</v>
      </c>
      <c r="G73" t="str">
        <f t="shared" si="12"/>
        <v>Знаменская  О.В.</v>
      </c>
      <c r="H73" s="18" t="s">
        <v>852</v>
      </c>
    </row>
    <row r="74" spans="1:8">
      <c r="A74" s="17" t="s">
        <v>679</v>
      </c>
      <c r="B74" t="str">
        <f t="shared" si="7"/>
        <v>Зубчик Любовь Викторовна</v>
      </c>
      <c r="C74" t="str">
        <f t="shared" si="8"/>
        <v xml:space="preserve">Зубчик </v>
      </c>
      <c r="D74" t="str">
        <f t="shared" si="9"/>
        <v>Л</v>
      </c>
      <c r="E74" t="str">
        <f t="shared" si="10"/>
        <v>Зубчик1Любовь Викторовна</v>
      </c>
      <c r="F74" t="str">
        <f t="shared" si="11"/>
        <v>В</v>
      </c>
      <c r="G74" t="str">
        <f t="shared" si="12"/>
        <v>Зубчик  Л.В.</v>
      </c>
      <c r="H74" s="18" t="s">
        <v>853</v>
      </c>
    </row>
    <row r="75" spans="1:8">
      <c r="A75" s="16" t="s">
        <v>680</v>
      </c>
      <c r="B75" t="str">
        <f t="shared" si="7"/>
        <v>Иманова Ольга Анатольевна</v>
      </c>
      <c r="C75" t="str">
        <f t="shared" si="8"/>
        <v xml:space="preserve">Иманова </v>
      </c>
      <c r="D75" t="str">
        <f t="shared" si="9"/>
        <v>О</v>
      </c>
      <c r="E75" t="str">
        <f t="shared" si="10"/>
        <v>Иманова1Ольга Анатольевна</v>
      </c>
      <c r="F75" t="str">
        <f t="shared" si="11"/>
        <v>А</v>
      </c>
      <c r="G75" t="str">
        <f t="shared" si="12"/>
        <v>Иманова  О.А.</v>
      </c>
      <c r="H75" s="18" t="s">
        <v>854</v>
      </c>
    </row>
    <row r="76" spans="1:8">
      <c r="A76" s="16" t="s">
        <v>658</v>
      </c>
      <c r="B76" t="str">
        <f t="shared" si="7"/>
        <v>Калиновская Ксения Сергеевна</v>
      </c>
      <c r="C76" t="str">
        <f t="shared" si="8"/>
        <v xml:space="preserve">Калиновская </v>
      </c>
      <c r="D76" t="str">
        <f t="shared" si="9"/>
        <v>К</v>
      </c>
      <c r="E76" t="str">
        <f t="shared" si="10"/>
        <v>Калиновская1Ксения Сергеевна</v>
      </c>
      <c r="F76" t="str">
        <f t="shared" si="11"/>
        <v>С</v>
      </c>
      <c r="G76" t="str">
        <f t="shared" si="12"/>
        <v>Калиновская  К.С.</v>
      </c>
      <c r="H76" s="15" t="s">
        <v>779</v>
      </c>
    </row>
    <row r="77" spans="1:8">
      <c r="A77" s="17" t="s">
        <v>681</v>
      </c>
      <c r="B77" t="str">
        <f t="shared" si="7"/>
        <v>Кравцов Дмитрий Иванович</v>
      </c>
      <c r="C77" t="str">
        <f t="shared" si="8"/>
        <v xml:space="preserve">Кравцов </v>
      </c>
      <c r="D77" t="str">
        <f t="shared" si="9"/>
        <v>Д</v>
      </c>
      <c r="E77" t="str">
        <f t="shared" si="10"/>
        <v>Кравцов1Дмитрий Иванович</v>
      </c>
      <c r="F77" t="str">
        <f t="shared" si="11"/>
        <v>И</v>
      </c>
      <c r="G77" t="str">
        <f t="shared" si="12"/>
        <v>Кравцов  Д.И.</v>
      </c>
      <c r="H77" s="18" t="s">
        <v>855</v>
      </c>
    </row>
    <row r="78" spans="1:8">
      <c r="A78" s="16" t="s">
        <v>682</v>
      </c>
      <c r="B78" t="str">
        <f t="shared" si="7"/>
        <v>Кузьмин Дмитрий Николаевич</v>
      </c>
      <c r="C78" t="str">
        <f t="shared" si="8"/>
        <v xml:space="preserve">Кузьмин </v>
      </c>
      <c r="D78" t="str">
        <f t="shared" si="9"/>
        <v>Д</v>
      </c>
      <c r="E78" t="str">
        <f t="shared" si="10"/>
        <v>Кузьмин1Дмитрий Николаевич</v>
      </c>
      <c r="F78" t="str">
        <f t="shared" si="11"/>
        <v>Н</v>
      </c>
      <c r="G78" t="str">
        <f t="shared" si="12"/>
        <v>Кузьмин  Д.Н.</v>
      </c>
      <c r="H78" s="18" t="s">
        <v>856</v>
      </c>
    </row>
    <row r="79" spans="1:8">
      <c r="A79" s="17" t="s">
        <v>683</v>
      </c>
      <c r="B79" t="str">
        <f t="shared" si="7"/>
        <v>Кулиев Василий Казымович</v>
      </c>
      <c r="C79" t="str">
        <f t="shared" si="8"/>
        <v xml:space="preserve">Кулиев </v>
      </c>
      <c r="D79" t="str">
        <f t="shared" si="9"/>
        <v>В</v>
      </c>
      <c r="E79" t="str">
        <f t="shared" si="10"/>
        <v>Кулиев1Василий Казымович</v>
      </c>
      <c r="F79" t="str">
        <f t="shared" si="11"/>
        <v>К</v>
      </c>
      <c r="G79" t="str">
        <f t="shared" si="12"/>
        <v>Кулиев  В.К.</v>
      </c>
      <c r="H79" s="18" t="s">
        <v>361</v>
      </c>
    </row>
    <row r="80" spans="1:8">
      <c r="A80" s="17" t="s">
        <v>684</v>
      </c>
      <c r="B80" t="str">
        <f t="shared" si="7"/>
        <v>Кульбижеков Виктор Николаевич</v>
      </c>
      <c r="C80" t="str">
        <f t="shared" si="8"/>
        <v xml:space="preserve">Кульбижеков </v>
      </c>
      <c r="D80" t="str">
        <f t="shared" si="9"/>
        <v>В</v>
      </c>
      <c r="E80" t="str">
        <f t="shared" si="10"/>
        <v>Кульбижеков1Виктор Николаевич</v>
      </c>
      <c r="F80" t="str">
        <f t="shared" si="11"/>
        <v>Н</v>
      </c>
      <c r="G80" t="str">
        <f t="shared" si="12"/>
        <v>Кульбижеков  В.Н.</v>
      </c>
      <c r="H80" s="18" t="s">
        <v>857</v>
      </c>
    </row>
    <row r="81" spans="1:8">
      <c r="A81" s="17" t="s">
        <v>767</v>
      </c>
      <c r="B81" t="str">
        <f t="shared" si="7"/>
        <v>Логинов И. А.</v>
      </c>
      <c r="C81" t="str">
        <f t="shared" si="8"/>
        <v xml:space="preserve">Логинов </v>
      </c>
      <c r="D81" t="str">
        <f t="shared" si="9"/>
        <v>И</v>
      </c>
      <c r="E81" t="str">
        <f t="shared" si="10"/>
        <v>Логинов1И. А.</v>
      </c>
      <c r="F81" t="str">
        <f t="shared" si="11"/>
        <v>А</v>
      </c>
      <c r="G81" t="str">
        <f t="shared" si="12"/>
        <v>Логинов  И.А.</v>
      </c>
      <c r="H81" s="18" t="s">
        <v>858</v>
      </c>
    </row>
    <row r="82" spans="1:8">
      <c r="A82" s="16" t="s">
        <v>768</v>
      </c>
      <c r="B82" t="str">
        <f t="shared" si="7"/>
        <v>Лутошкина В. Н.</v>
      </c>
      <c r="C82" t="str">
        <f t="shared" si="8"/>
        <v xml:space="preserve">Лутошкина </v>
      </c>
      <c r="D82" t="str">
        <f t="shared" si="9"/>
        <v>В</v>
      </c>
      <c r="E82" t="str">
        <f t="shared" si="10"/>
        <v>Лутошкина1В. Н.</v>
      </c>
      <c r="F82" t="str">
        <f t="shared" si="11"/>
        <v>Н</v>
      </c>
      <c r="G82" t="str">
        <f t="shared" si="12"/>
        <v>Лутошкина  В.Н.</v>
      </c>
      <c r="H82" s="18" t="s">
        <v>859</v>
      </c>
    </row>
    <row r="83" spans="1:8">
      <c r="A83" s="16" t="s">
        <v>285</v>
      </c>
      <c r="B83" t="str">
        <f t="shared" si="7"/>
        <v>Львов Денис Владимирович</v>
      </c>
      <c r="C83" t="str">
        <f t="shared" si="8"/>
        <v xml:space="preserve">Львов </v>
      </c>
      <c r="D83" t="str">
        <f t="shared" si="9"/>
        <v>Д</v>
      </c>
      <c r="E83" t="str">
        <f t="shared" si="10"/>
        <v>Львов1Денис Владимирович</v>
      </c>
      <c r="F83" t="str">
        <f t="shared" si="11"/>
        <v>В</v>
      </c>
      <c r="G83" t="str">
        <f t="shared" si="12"/>
        <v>Львов  Д.В.</v>
      </c>
      <c r="H83" s="18" t="s">
        <v>860</v>
      </c>
    </row>
    <row r="84" spans="1:8">
      <c r="A84" s="17" t="s">
        <v>685</v>
      </c>
      <c r="B84" t="str">
        <f t="shared" si="7"/>
        <v>Назаренко Елена Михайловна</v>
      </c>
      <c r="C84" t="str">
        <f t="shared" si="8"/>
        <v xml:space="preserve">Назаренко </v>
      </c>
      <c r="D84" t="str">
        <f t="shared" si="9"/>
        <v>Е</v>
      </c>
      <c r="E84" t="str">
        <f t="shared" si="10"/>
        <v>Назаренко1Елена Михайловна</v>
      </c>
      <c r="F84" t="str">
        <f t="shared" si="11"/>
        <v>М</v>
      </c>
      <c r="G84" t="str">
        <f t="shared" si="12"/>
        <v>Назаренко  Е.М.</v>
      </c>
      <c r="H84" s="15" t="s">
        <v>815</v>
      </c>
    </row>
    <row r="85" spans="1:8">
      <c r="A85" s="17" t="s">
        <v>287</v>
      </c>
      <c r="B85" t="str">
        <f t="shared" si="7"/>
        <v>Новиков Алексей Сергеевич</v>
      </c>
      <c r="C85" t="str">
        <f t="shared" si="8"/>
        <v xml:space="preserve">Новиков </v>
      </c>
      <c r="D85" t="str">
        <f t="shared" si="9"/>
        <v>А</v>
      </c>
      <c r="E85" t="str">
        <f t="shared" si="10"/>
        <v>Новиков1Алексей Сергеевич</v>
      </c>
      <c r="F85" t="str">
        <f t="shared" si="11"/>
        <v>С</v>
      </c>
      <c r="G85" t="str">
        <f t="shared" si="12"/>
        <v>Новиков  А.С.</v>
      </c>
      <c r="H85" s="18" t="s">
        <v>861</v>
      </c>
    </row>
    <row r="86" spans="1:8">
      <c r="A86" s="16" t="s">
        <v>686</v>
      </c>
      <c r="B86" t="str">
        <f t="shared" ref="B86:B93" si="13">IF(OR(LEFT(A86,1)="e",LEFT(A86,1)="i",LEFT(A86,1)="h"),RIGHT(A86,LEN(A86)-1),A86)</f>
        <v>Новопашина Лариса Александровна</v>
      </c>
      <c r="C86" t="str">
        <f t="shared" ref="C86:C93" si="14">LEFT(B86,SEARCH(" ",B86))</f>
        <v xml:space="preserve">Новопашина </v>
      </c>
      <c r="D86" t="str">
        <f t="shared" ref="D86:D93" si="15">MID(B86,SEARCH(" ",B86)+1,1)</f>
        <v>Л</v>
      </c>
      <c r="E86" t="str">
        <f t="shared" ref="E86:E93" si="16">REPLACE(B86,SEARCH(" ",B86),1,1)</f>
        <v>Новопашина1Лариса Александровна</v>
      </c>
      <c r="F86" t="str">
        <f t="shared" ref="F86:F93" si="17">MID(E86,SEARCH(" ",E86)+1,1)</f>
        <v>А</v>
      </c>
      <c r="G86" t="str">
        <f t="shared" si="12"/>
        <v>Новопашина  Л.А.</v>
      </c>
      <c r="H86" s="18" t="s">
        <v>862</v>
      </c>
    </row>
    <row r="87" spans="1:8">
      <c r="A87" s="16" t="s">
        <v>687</v>
      </c>
      <c r="B87" t="str">
        <f t="shared" si="13"/>
        <v>Осипенко Ольга Анатольевна</v>
      </c>
      <c r="C87" t="str">
        <f t="shared" si="14"/>
        <v xml:space="preserve">Осипенко </v>
      </c>
      <c r="D87" t="str">
        <f t="shared" si="15"/>
        <v>О</v>
      </c>
      <c r="E87" t="str">
        <f t="shared" si="16"/>
        <v>Осипенко1Ольга Анатольевна</v>
      </c>
      <c r="F87" t="str">
        <f t="shared" si="17"/>
        <v>А</v>
      </c>
      <c r="G87" t="str">
        <f t="shared" si="12"/>
        <v>Осипенко  О.А.</v>
      </c>
      <c r="H87" s="18" t="s">
        <v>863</v>
      </c>
    </row>
    <row r="88" spans="1:8">
      <c r="A88" s="16" t="s">
        <v>292</v>
      </c>
      <c r="B88" t="str">
        <f t="shared" si="13"/>
        <v>Петерсон Ирина Робертовна</v>
      </c>
      <c r="C88" t="str">
        <f t="shared" si="14"/>
        <v xml:space="preserve">Петерсон </v>
      </c>
      <c r="D88" t="str">
        <f t="shared" si="15"/>
        <v>И</v>
      </c>
      <c r="E88" t="str">
        <f t="shared" si="16"/>
        <v>Петерсон1Ирина Робертовна</v>
      </c>
      <c r="F88" t="str">
        <f t="shared" si="17"/>
        <v>Р</v>
      </c>
      <c r="G88" t="str">
        <f t="shared" si="12"/>
        <v>Петерсон  И.Р.</v>
      </c>
      <c r="H88" s="18" t="s">
        <v>362</v>
      </c>
    </row>
    <row r="89" spans="1:8">
      <c r="A89" s="17" t="s">
        <v>688</v>
      </c>
      <c r="B89" t="str">
        <f t="shared" si="13"/>
        <v>Седых Татьяна Владимировна</v>
      </c>
      <c r="C89" t="str">
        <f t="shared" si="14"/>
        <v xml:space="preserve">Седых </v>
      </c>
      <c r="D89" t="str">
        <f t="shared" si="15"/>
        <v>Т</v>
      </c>
      <c r="E89" t="str">
        <f t="shared" si="16"/>
        <v>Седых1Татьяна Владимировна</v>
      </c>
      <c r="F89" t="str">
        <f t="shared" si="17"/>
        <v>В</v>
      </c>
      <c r="G89" t="str">
        <f t="shared" si="12"/>
        <v>Седых  Т.В.</v>
      </c>
      <c r="H89" s="15" t="s">
        <v>816</v>
      </c>
    </row>
    <row r="90" spans="1:8">
      <c r="A90" s="17" t="s">
        <v>664</v>
      </c>
      <c r="B90" t="str">
        <f t="shared" si="13"/>
        <v>Скутина Татьяна Васильевна</v>
      </c>
      <c r="C90" t="str">
        <f t="shared" si="14"/>
        <v xml:space="preserve">Скутина </v>
      </c>
      <c r="D90" t="str">
        <f t="shared" si="15"/>
        <v>Т</v>
      </c>
      <c r="E90" t="str">
        <f t="shared" si="16"/>
        <v>Скутина1Татьяна Васильевна</v>
      </c>
      <c r="F90" t="str">
        <f t="shared" si="17"/>
        <v>В</v>
      </c>
      <c r="G90" t="str">
        <f t="shared" si="12"/>
        <v>Скутина  Т.В.</v>
      </c>
      <c r="H90" s="15" t="s">
        <v>817</v>
      </c>
    </row>
    <row r="91" spans="1:8">
      <c r="A91" s="16" t="s">
        <v>302</v>
      </c>
      <c r="B91" t="str">
        <f t="shared" si="13"/>
        <v>Стариков Павел Анатольевич</v>
      </c>
      <c r="C91" t="str">
        <f t="shared" si="14"/>
        <v xml:space="preserve">Стариков </v>
      </c>
      <c r="D91" t="str">
        <f t="shared" si="15"/>
        <v>П</v>
      </c>
      <c r="E91" t="str">
        <f t="shared" si="16"/>
        <v>Стариков1Павел Анатольевич</v>
      </c>
      <c r="F91" t="str">
        <f t="shared" si="17"/>
        <v>А</v>
      </c>
      <c r="G91" t="str">
        <f t="shared" si="12"/>
        <v>Стариков  П.А.</v>
      </c>
      <c r="H91" s="18" t="s">
        <v>864</v>
      </c>
    </row>
    <row r="92" spans="1:8">
      <c r="A92" s="17" t="s">
        <v>689</v>
      </c>
      <c r="B92" t="str">
        <f t="shared" si="13"/>
        <v>Степанова Инга Юрьевна</v>
      </c>
      <c r="C92" t="str">
        <f t="shared" si="14"/>
        <v xml:space="preserve">Степанова </v>
      </c>
      <c r="D92" t="str">
        <f t="shared" si="15"/>
        <v>И</v>
      </c>
      <c r="E92" t="str">
        <f t="shared" si="16"/>
        <v>Степанова1Инга Юрьевна</v>
      </c>
      <c r="F92" t="str">
        <f t="shared" si="17"/>
        <v>Ю</v>
      </c>
      <c r="G92" t="str">
        <f t="shared" si="12"/>
        <v>Степанова  И.Ю.</v>
      </c>
      <c r="H92" s="15" t="s">
        <v>818</v>
      </c>
    </row>
    <row r="93" spans="1:8">
      <c r="A93" s="17" t="s">
        <v>303</v>
      </c>
      <c r="B93" t="str">
        <f t="shared" si="13"/>
        <v>Тарасов Михаил Георгиевич</v>
      </c>
      <c r="C93" t="str">
        <f t="shared" si="14"/>
        <v xml:space="preserve">Тарасов </v>
      </c>
      <c r="D93" t="str">
        <f t="shared" si="15"/>
        <v>М</v>
      </c>
      <c r="E93" t="str">
        <f t="shared" si="16"/>
        <v>Тарасов1Михаил Георгиевич</v>
      </c>
      <c r="F93" t="str">
        <f t="shared" si="17"/>
        <v>Г</v>
      </c>
      <c r="G93" t="str">
        <f t="shared" si="12"/>
        <v>Тарасов  М.Г.</v>
      </c>
      <c r="H93" s="15" t="s">
        <v>780</v>
      </c>
    </row>
    <row r="94" spans="1:8">
      <c r="A94" s="16" t="s">
        <v>690</v>
      </c>
      <c r="B94" t="str">
        <f t="shared" ref="B94:B141" si="18">IF(OR(LEFT(A94,1)="e",LEFT(A94,1)="i",LEFT(A94,1)="h"),RIGHT(A94,LEN(A94)-1),A94)</f>
        <v>Туранова Лариса Михайловна</v>
      </c>
      <c r="C94" t="str">
        <f t="shared" ref="C94:C141" si="19">LEFT(B94,SEARCH(" ",B94))</f>
        <v xml:space="preserve">Туранова </v>
      </c>
      <c r="D94" t="str">
        <f t="shared" ref="D94:D141" si="20">MID(B94,SEARCH(" ",B94)+1,1)</f>
        <v>Л</v>
      </c>
      <c r="E94" t="str">
        <f t="shared" ref="E94:E141" si="21">REPLACE(B94,SEARCH(" ",B94),1,1)</f>
        <v>Туранова1Лариса Михайловна</v>
      </c>
      <c r="F94" t="str">
        <f t="shared" ref="F94:F141" si="22">MID(E94,SEARCH(" ",E94)+1,1)</f>
        <v>М</v>
      </c>
      <c r="G94" t="str">
        <f t="shared" si="12"/>
        <v>Туранова  Л.М.</v>
      </c>
      <c r="H94" s="18" t="s">
        <v>865</v>
      </c>
    </row>
    <row r="95" spans="1:8">
      <c r="A95" s="17" t="s">
        <v>691</v>
      </c>
      <c r="B95" t="str">
        <f t="shared" si="18"/>
        <v>Федоренко Елена Юрьевна</v>
      </c>
      <c r="C95" t="str">
        <f t="shared" si="19"/>
        <v xml:space="preserve">Федоренко </v>
      </c>
      <c r="D95" t="str">
        <f t="shared" si="20"/>
        <v>Е</v>
      </c>
      <c r="E95" t="str">
        <f t="shared" si="21"/>
        <v>Федоренко1Елена Юрьевна</v>
      </c>
      <c r="F95" t="str">
        <f t="shared" si="22"/>
        <v>Ю</v>
      </c>
      <c r="G95" t="str">
        <f t="shared" si="12"/>
        <v>Федоренко  Е.Ю.</v>
      </c>
      <c r="H95" s="18" t="s">
        <v>363</v>
      </c>
    </row>
    <row r="96" spans="1:8">
      <c r="A96" s="16" t="s">
        <v>306</v>
      </c>
      <c r="B96" t="str">
        <f t="shared" si="18"/>
        <v>Феньвеш Татьяна Анатольевна</v>
      </c>
      <c r="C96" t="str">
        <f t="shared" si="19"/>
        <v xml:space="preserve">Феньвеш </v>
      </c>
      <c r="D96" t="str">
        <f t="shared" si="20"/>
        <v>Т</v>
      </c>
      <c r="E96" t="str">
        <f t="shared" si="21"/>
        <v>Феньвеш1Татьяна Анатольевна</v>
      </c>
      <c r="F96" t="str">
        <f t="shared" si="22"/>
        <v>А</v>
      </c>
      <c r="G96" t="str">
        <f t="shared" ref="G96:G103" si="23">CONCATENATE(C96," ",D96,".",F96,".")</f>
        <v>Феньвеш  Т.А.</v>
      </c>
      <c r="H96" s="18" t="s">
        <v>866</v>
      </c>
    </row>
    <row r="97" spans="1:8">
      <c r="A97" s="16" t="s">
        <v>692</v>
      </c>
      <c r="B97" t="str">
        <f t="shared" si="18"/>
        <v>Хамидуллина Кристина Ришатовна</v>
      </c>
      <c r="C97" t="str">
        <f t="shared" si="19"/>
        <v xml:space="preserve">Хамидуллина </v>
      </c>
      <c r="D97" t="str">
        <f t="shared" si="20"/>
        <v>К</v>
      </c>
      <c r="E97" t="str">
        <f t="shared" si="21"/>
        <v>Хамидуллина1Кристина Ришатовна</v>
      </c>
      <c r="F97" t="str">
        <f t="shared" si="22"/>
        <v>Р</v>
      </c>
      <c r="G97" t="str">
        <f t="shared" si="23"/>
        <v>Хамидуллина  К.Р.</v>
      </c>
      <c r="H97" s="15" t="s">
        <v>819</v>
      </c>
    </row>
    <row r="98" spans="1:8">
      <c r="A98" s="17" t="s">
        <v>666</v>
      </c>
      <c r="B98" t="str">
        <f t="shared" si="18"/>
        <v>Цареградский Валерий Гервасьевич</v>
      </c>
      <c r="C98" t="str">
        <f t="shared" si="19"/>
        <v xml:space="preserve">Цареградский </v>
      </c>
      <c r="D98" t="str">
        <f t="shared" si="20"/>
        <v>В</v>
      </c>
      <c r="E98" t="str">
        <f t="shared" si="21"/>
        <v>Цареградский1Валерий Гервасьевич</v>
      </c>
      <c r="F98" t="str">
        <f t="shared" si="22"/>
        <v>Г</v>
      </c>
      <c r="G98" t="str">
        <f t="shared" si="23"/>
        <v>Цареградский  В.Г.</v>
      </c>
      <c r="H98" s="18" t="s">
        <v>867</v>
      </c>
    </row>
    <row r="99" spans="1:8">
      <c r="A99" s="16" t="s">
        <v>693</v>
      </c>
      <c r="B99" t="str">
        <f t="shared" si="18"/>
        <v>Чубарь Алексей Владимирович</v>
      </c>
      <c r="C99" t="str">
        <f t="shared" si="19"/>
        <v xml:space="preserve">Чубарь </v>
      </c>
      <c r="D99" t="str">
        <f t="shared" si="20"/>
        <v>А</v>
      </c>
      <c r="E99" t="str">
        <f t="shared" si="21"/>
        <v>Чубарь1Алексей Владимирович</v>
      </c>
      <c r="F99" t="str">
        <f t="shared" si="22"/>
        <v>В</v>
      </c>
      <c r="G99" t="str">
        <f t="shared" si="23"/>
        <v>Чубарь  А.В.</v>
      </c>
      <c r="H99" s="15" t="s">
        <v>781</v>
      </c>
    </row>
    <row r="100" spans="1:8">
      <c r="A100" s="17" t="s">
        <v>769</v>
      </c>
      <c r="B100" t="str">
        <f t="shared" si="18"/>
        <v>Акопова Ю. С.</v>
      </c>
      <c r="C100" t="str">
        <f t="shared" si="19"/>
        <v xml:space="preserve">Акопова </v>
      </c>
      <c r="D100" t="str">
        <f t="shared" si="20"/>
        <v>Ю</v>
      </c>
      <c r="E100" t="str">
        <f t="shared" si="21"/>
        <v>Акопова1Ю. С.</v>
      </c>
      <c r="F100" t="str">
        <f t="shared" si="22"/>
        <v>С</v>
      </c>
      <c r="G100" t="str">
        <f t="shared" si="23"/>
        <v>Акопова  Ю.С.</v>
      </c>
      <c r="H100" s="18" t="s">
        <v>364</v>
      </c>
    </row>
    <row r="101" spans="1:8">
      <c r="A101" s="16" t="s">
        <v>265</v>
      </c>
      <c r="B101" t="str">
        <f t="shared" si="18"/>
        <v>Актуганов Александр Юрьевич</v>
      </c>
      <c r="C101" t="str">
        <f t="shared" si="19"/>
        <v xml:space="preserve">Актуганов </v>
      </c>
      <c r="D101" t="str">
        <f t="shared" si="20"/>
        <v>А</v>
      </c>
      <c r="E101" t="str">
        <f t="shared" si="21"/>
        <v>Актуганов1Александр Юрьевич</v>
      </c>
      <c r="F101" t="str">
        <f t="shared" si="22"/>
        <v>Ю</v>
      </c>
      <c r="G101" t="str">
        <f t="shared" si="23"/>
        <v>Актуганов  А.Ю.</v>
      </c>
      <c r="H101" s="18" t="s">
        <v>365</v>
      </c>
    </row>
    <row r="102" spans="1:8">
      <c r="A102" s="17" t="s">
        <v>770</v>
      </c>
      <c r="B102" t="str">
        <f t="shared" si="18"/>
        <v>Александрова О. В.</v>
      </c>
      <c r="C102" t="str">
        <f t="shared" si="19"/>
        <v xml:space="preserve">Александрова </v>
      </c>
      <c r="D102" t="str">
        <f t="shared" si="20"/>
        <v>О</v>
      </c>
      <c r="E102" t="str">
        <f t="shared" si="21"/>
        <v>Александрова1О. В.</v>
      </c>
      <c r="F102" t="str">
        <f t="shared" si="22"/>
        <v>В</v>
      </c>
      <c r="G102" t="str">
        <f t="shared" si="23"/>
        <v>Александрова  О.В.</v>
      </c>
      <c r="H102" s="15" t="s">
        <v>366</v>
      </c>
    </row>
    <row r="103" spans="1:8">
      <c r="A103" s="16" t="s">
        <v>667</v>
      </c>
      <c r="B103" t="str">
        <f t="shared" si="18"/>
        <v>Аникина Марина Анатольевна</v>
      </c>
      <c r="C103" t="str">
        <f t="shared" si="19"/>
        <v xml:space="preserve">Аникина </v>
      </c>
      <c r="D103" t="str">
        <f t="shared" si="20"/>
        <v>М</v>
      </c>
      <c r="E103" t="str">
        <f t="shared" si="21"/>
        <v>Аникина1Марина Анатольевна</v>
      </c>
      <c r="F103" t="str">
        <f t="shared" si="22"/>
        <v>А</v>
      </c>
      <c r="G103" t="str">
        <f t="shared" si="23"/>
        <v>Аникина  М.А.</v>
      </c>
      <c r="H103" s="18" t="s">
        <v>328</v>
      </c>
    </row>
    <row r="104" spans="1:8">
      <c r="A104" s="17" t="s">
        <v>694</v>
      </c>
      <c r="B104" t="str">
        <f t="shared" si="18"/>
        <v>Анохина Вера Семеновна</v>
      </c>
      <c r="C104" t="str">
        <f t="shared" si="19"/>
        <v xml:space="preserve">Анохина </v>
      </c>
      <c r="D104" t="str">
        <f t="shared" si="20"/>
        <v>В</v>
      </c>
      <c r="E104" t="str">
        <f t="shared" si="21"/>
        <v>Анохина1Вера Семеновна</v>
      </c>
      <c r="F104" t="str">
        <f t="shared" si="22"/>
        <v>С</v>
      </c>
      <c r="G104" t="str">
        <f t="shared" ref="G104:G141" si="24">CONCATENATE(C104," ",D104,".",F104,".")</f>
        <v>Анохина  В.С.</v>
      </c>
      <c r="H104" s="15" t="s">
        <v>338</v>
      </c>
    </row>
    <row r="105" spans="1:8">
      <c r="A105" s="16" t="s">
        <v>695</v>
      </c>
      <c r="B105" t="str">
        <f t="shared" si="18"/>
        <v>Аронов Александр Моисеевич</v>
      </c>
      <c r="C105" t="str">
        <f t="shared" si="19"/>
        <v xml:space="preserve">Аронов </v>
      </c>
      <c r="D105" t="str">
        <f t="shared" si="20"/>
        <v>А</v>
      </c>
      <c r="E105" t="str">
        <f t="shared" si="21"/>
        <v>Аронов1Александр Моисеевич</v>
      </c>
      <c r="F105" t="str">
        <f t="shared" si="22"/>
        <v>М</v>
      </c>
      <c r="G105" t="str">
        <f t="shared" si="24"/>
        <v>Аронов  А.М.</v>
      </c>
      <c r="H105" s="18" t="s">
        <v>868</v>
      </c>
    </row>
    <row r="106" spans="1:8">
      <c r="A106" s="16" t="s">
        <v>266</v>
      </c>
      <c r="B106" t="str">
        <f t="shared" si="18"/>
        <v>Артемьев Евгений Михайлович</v>
      </c>
      <c r="C106" t="str">
        <f t="shared" si="19"/>
        <v xml:space="preserve">Артемьев </v>
      </c>
      <c r="D106" t="str">
        <f t="shared" si="20"/>
        <v>Е</v>
      </c>
      <c r="E106" t="str">
        <f t="shared" si="21"/>
        <v>Артемьев1Евгений Михайлович</v>
      </c>
      <c r="F106" t="str">
        <f t="shared" si="22"/>
        <v>М</v>
      </c>
      <c r="G106" t="str">
        <f t="shared" si="24"/>
        <v>Артемьев  Е.М.</v>
      </c>
      <c r="H106" s="18" t="s">
        <v>367</v>
      </c>
    </row>
    <row r="107" spans="1:8">
      <c r="A107" s="17" t="s">
        <v>668</v>
      </c>
      <c r="B107" t="str">
        <f t="shared" si="18"/>
        <v>Баженова Ксения Анатольевна</v>
      </c>
      <c r="C107" t="str">
        <f t="shared" si="19"/>
        <v xml:space="preserve">Баженова </v>
      </c>
      <c r="D107" t="str">
        <f t="shared" si="20"/>
        <v>К</v>
      </c>
      <c r="E107" t="str">
        <f t="shared" si="21"/>
        <v>Баженова1Ксения Анатольевна</v>
      </c>
      <c r="F107" t="str">
        <f t="shared" si="22"/>
        <v>А</v>
      </c>
      <c r="G107" t="str">
        <f t="shared" si="24"/>
        <v>Баженова  К.А.</v>
      </c>
      <c r="H107" s="18" t="s">
        <v>368</v>
      </c>
    </row>
    <row r="108" spans="1:8">
      <c r="A108" s="16" t="s">
        <v>669</v>
      </c>
      <c r="B108" t="str">
        <f t="shared" si="18"/>
        <v>Барсукова Наталья Владимировна</v>
      </c>
      <c r="C108" t="str">
        <f t="shared" si="19"/>
        <v xml:space="preserve">Барсукова </v>
      </c>
      <c r="D108" t="str">
        <f t="shared" si="20"/>
        <v>Н</v>
      </c>
      <c r="E108" t="str">
        <f t="shared" si="21"/>
        <v>Барсукова1Наталья Владимировна</v>
      </c>
      <c r="F108" t="str">
        <f t="shared" si="22"/>
        <v>В</v>
      </c>
      <c r="G108" t="str">
        <f t="shared" si="24"/>
        <v>Барсукова  Н.В.</v>
      </c>
      <c r="H108" s="15" t="s">
        <v>798</v>
      </c>
    </row>
    <row r="109" spans="1:8">
      <c r="A109" s="17" t="s">
        <v>771</v>
      </c>
      <c r="B109" t="str">
        <f t="shared" si="18"/>
        <v>Безызвестных Е. А.</v>
      </c>
      <c r="C109" t="str">
        <f t="shared" si="19"/>
        <v xml:space="preserve">Безызвестных </v>
      </c>
      <c r="D109" t="str">
        <f t="shared" si="20"/>
        <v>Е</v>
      </c>
      <c r="E109" t="str">
        <f t="shared" si="21"/>
        <v>Безызвестных1Е. А.</v>
      </c>
      <c r="F109" t="str">
        <f t="shared" si="22"/>
        <v>А</v>
      </c>
      <c r="G109" t="str">
        <f t="shared" si="24"/>
        <v>Безызвестных  Е.А.</v>
      </c>
      <c r="H109" s="15" t="s">
        <v>369</v>
      </c>
    </row>
    <row r="110" spans="1:8">
      <c r="A110" s="17" t="s">
        <v>654</v>
      </c>
      <c r="B110" t="str">
        <f t="shared" si="18"/>
        <v>Бекузарова Наталья Владимировна</v>
      </c>
      <c r="C110" t="str">
        <f t="shared" si="19"/>
        <v xml:space="preserve">Бекузарова </v>
      </c>
      <c r="D110" t="str">
        <f t="shared" si="20"/>
        <v>Н</v>
      </c>
      <c r="E110" t="str">
        <f t="shared" si="21"/>
        <v>Бекузарова1Наталья Владимировна</v>
      </c>
      <c r="F110" t="str">
        <f t="shared" si="22"/>
        <v>В</v>
      </c>
      <c r="G110" t="str">
        <f t="shared" si="24"/>
        <v>Бекузарова  Н.В.</v>
      </c>
      <c r="H110" s="18" t="s">
        <v>869</v>
      </c>
    </row>
    <row r="111" spans="1:8">
      <c r="A111" s="17" t="s">
        <v>696</v>
      </c>
      <c r="B111" t="str">
        <f t="shared" si="18"/>
        <v>Белгородская Людмила Вениаминовна</v>
      </c>
      <c r="C111" t="str">
        <f t="shared" si="19"/>
        <v xml:space="preserve">Белгородская </v>
      </c>
      <c r="D111" t="str">
        <f t="shared" si="20"/>
        <v>Л</v>
      </c>
      <c r="E111" t="str">
        <f t="shared" si="21"/>
        <v>Белгородская1Людмила Вениаминовна</v>
      </c>
      <c r="F111" t="str">
        <f t="shared" si="22"/>
        <v>В</v>
      </c>
      <c r="G111" t="str">
        <f t="shared" si="24"/>
        <v>Белгородская  Л.В.</v>
      </c>
      <c r="H111" s="18" t="s">
        <v>370</v>
      </c>
    </row>
    <row r="112" spans="1:8">
      <c r="A112" s="17" t="s">
        <v>670</v>
      </c>
      <c r="B112" t="str">
        <f t="shared" si="18"/>
        <v>Богачёв Илья Сергеевич</v>
      </c>
      <c r="C112" t="str">
        <f t="shared" si="19"/>
        <v xml:space="preserve">Богачёв </v>
      </c>
      <c r="D112" t="str">
        <f t="shared" si="20"/>
        <v>И</v>
      </c>
      <c r="E112" t="str">
        <f t="shared" si="21"/>
        <v>Богачёв1Илья Сергеевич</v>
      </c>
      <c r="F112" t="str">
        <f t="shared" si="22"/>
        <v>С</v>
      </c>
      <c r="G112" t="str">
        <f t="shared" si="24"/>
        <v>Богачёв  И.С.</v>
      </c>
      <c r="H112" s="15" t="s">
        <v>782</v>
      </c>
    </row>
    <row r="113" spans="1:8">
      <c r="A113" s="16" t="s">
        <v>697</v>
      </c>
      <c r="B113" t="str">
        <f t="shared" si="18"/>
        <v>Богомазов Семён Викторович</v>
      </c>
      <c r="C113" t="str">
        <f t="shared" si="19"/>
        <v xml:space="preserve">Богомазов </v>
      </c>
      <c r="D113" t="str">
        <f t="shared" si="20"/>
        <v>С</v>
      </c>
      <c r="E113" t="str">
        <f t="shared" si="21"/>
        <v>Богомазов1Семён Викторович</v>
      </c>
      <c r="F113" t="str">
        <f t="shared" si="22"/>
        <v>В</v>
      </c>
      <c r="G113" t="str">
        <f t="shared" si="24"/>
        <v>Богомазов  С.В.</v>
      </c>
      <c r="H113" s="18" t="s">
        <v>870</v>
      </c>
    </row>
    <row r="114" spans="1:8">
      <c r="A114" s="16" t="s">
        <v>267</v>
      </c>
      <c r="B114" t="str">
        <f t="shared" si="18"/>
        <v>Бутенко Андрей Викторович</v>
      </c>
      <c r="C114" t="str">
        <f t="shared" si="19"/>
        <v xml:space="preserve">Бутенко </v>
      </c>
      <c r="D114" t="str">
        <f t="shared" si="20"/>
        <v>А</v>
      </c>
      <c r="E114" t="str">
        <f t="shared" si="21"/>
        <v>Бутенко1Андрей Викторович</v>
      </c>
      <c r="F114" t="str">
        <f t="shared" si="22"/>
        <v>В</v>
      </c>
      <c r="G114" t="str">
        <f t="shared" si="24"/>
        <v>Бутенко  А.В.</v>
      </c>
      <c r="H114" s="15" t="s">
        <v>820</v>
      </c>
    </row>
    <row r="115" spans="1:8">
      <c r="A115" s="17" t="s">
        <v>655</v>
      </c>
      <c r="B115" t="str">
        <f t="shared" si="18"/>
        <v>Бутенко Вера Николаевна</v>
      </c>
      <c r="C115" t="str">
        <f t="shared" si="19"/>
        <v xml:space="preserve">Бутенко </v>
      </c>
      <c r="D115" t="str">
        <f t="shared" si="20"/>
        <v>В</v>
      </c>
      <c r="E115" t="str">
        <f t="shared" si="21"/>
        <v>Бутенко1Вера Николаевна</v>
      </c>
      <c r="F115" t="str">
        <f t="shared" si="22"/>
        <v>Н</v>
      </c>
      <c r="G115" t="str">
        <f t="shared" si="24"/>
        <v>Бутенко  В.Н.</v>
      </c>
      <c r="H115" s="18" t="s">
        <v>339</v>
      </c>
    </row>
    <row r="116" spans="1:8">
      <c r="A116" s="17" t="s">
        <v>268</v>
      </c>
      <c r="B116" t="str">
        <f t="shared" si="18"/>
        <v>Васильев Виктор Георгиевич</v>
      </c>
      <c r="C116" t="str">
        <f t="shared" si="19"/>
        <v xml:space="preserve">Васильев </v>
      </c>
      <c r="D116" t="str">
        <f t="shared" si="20"/>
        <v>В</v>
      </c>
      <c r="E116" t="str">
        <f t="shared" si="21"/>
        <v>Васильев1Виктор Георгиевич</v>
      </c>
      <c r="F116" t="str">
        <f t="shared" si="22"/>
        <v>Г</v>
      </c>
      <c r="G116" t="str">
        <f t="shared" si="24"/>
        <v>Васильев  В.Г.</v>
      </c>
      <c r="H116" s="15" t="s">
        <v>317</v>
      </c>
    </row>
    <row r="117" spans="1:8">
      <c r="A117" s="16" t="s">
        <v>269</v>
      </c>
      <c r="B117" t="str">
        <f t="shared" si="18"/>
        <v>Васильева Галина Леонтьевна</v>
      </c>
      <c r="C117" t="str">
        <f t="shared" si="19"/>
        <v xml:space="preserve">Васильева </v>
      </c>
      <c r="D117" t="str">
        <f t="shared" si="20"/>
        <v>Г</v>
      </c>
      <c r="E117" t="str">
        <f t="shared" si="21"/>
        <v>Васильева1Галина Леонтьевна</v>
      </c>
      <c r="F117" t="str">
        <f t="shared" si="22"/>
        <v>Л</v>
      </c>
      <c r="G117" t="str">
        <f t="shared" si="24"/>
        <v>Васильева  Г.Л.</v>
      </c>
      <c r="H117" s="15" t="s">
        <v>340</v>
      </c>
    </row>
    <row r="118" spans="1:8">
      <c r="A118" s="16" t="s">
        <v>270</v>
      </c>
      <c r="B118" t="str">
        <f t="shared" si="18"/>
        <v>Вебер Катарина Александровна</v>
      </c>
      <c r="C118" t="str">
        <f t="shared" si="19"/>
        <v xml:space="preserve">Вебер </v>
      </c>
      <c r="D118" t="str">
        <f t="shared" si="20"/>
        <v>К</v>
      </c>
      <c r="E118" t="str">
        <f t="shared" si="21"/>
        <v>Вебер1Катарина Александровна</v>
      </c>
      <c r="F118" t="str">
        <f t="shared" si="22"/>
        <v>А</v>
      </c>
      <c r="G118" t="str">
        <f t="shared" si="24"/>
        <v>Вебер  К.А.</v>
      </c>
      <c r="H118" s="15" t="s">
        <v>821</v>
      </c>
    </row>
    <row r="119" spans="1:8">
      <c r="A119" s="16" t="s">
        <v>271</v>
      </c>
      <c r="B119" t="str">
        <f t="shared" si="18"/>
        <v>Волкова Мария Александровна</v>
      </c>
      <c r="C119" t="str">
        <f t="shared" si="19"/>
        <v xml:space="preserve">Волкова </v>
      </c>
      <c r="D119" t="str">
        <f t="shared" si="20"/>
        <v>М</v>
      </c>
      <c r="E119" t="str">
        <f t="shared" si="21"/>
        <v>Волкова1Мария Александровна</v>
      </c>
      <c r="F119" t="str">
        <f t="shared" si="22"/>
        <v>А</v>
      </c>
      <c r="G119" t="str">
        <f t="shared" si="24"/>
        <v>Волкова  М.А.</v>
      </c>
      <c r="H119" s="18" t="s">
        <v>371</v>
      </c>
    </row>
    <row r="120" spans="1:8">
      <c r="A120" s="16" t="s">
        <v>698</v>
      </c>
      <c r="B120" t="str">
        <f t="shared" si="18"/>
        <v>Вострикова Наталья Михайловна</v>
      </c>
      <c r="C120" t="str">
        <f t="shared" si="19"/>
        <v xml:space="preserve">Вострикова </v>
      </c>
      <c r="D120" t="str">
        <f t="shared" si="20"/>
        <v>Н</v>
      </c>
      <c r="E120" t="str">
        <f t="shared" si="21"/>
        <v>Вострикова1Наталья Михайловна</v>
      </c>
      <c r="F120" t="str">
        <f t="shared" si="22"/>
        <v>М</v>
      </c>
      <c r="G120" t="str">
        <f t="shared" si="24"/>
        <v>Вострикова  Н.М.</v>
      </c>
      <c r="H120" s="15" t="s">
        <v>783</v>
      </c>
    </row>
    <row r="121" spans="1:8">
      <c r="A121" s="16" t="s">
        <v>699</v>
      </c>
      <c r="B121" t="str">
        <f t="shared" si="18"/>
        <v>Галушкова Оксана Александровна</v>
      </c>
      <c r="C121" t="str">
        <f t="shared" si="19"/>
        <v xml:space="preserve">Галушкова </v>
      </c>
      <c r="D121" t="str">
        <f t="shared" si="20"/>
        <v>О</v>
      </c>
      <c r="E121" t="str">
        <f t="shared" si="21"/>
        <v>Галушкова1Оксана Александровна</v>
      </c>
      <c r="F121" t="str">
        <f t="shared" si="22"/>
        <v>А</v>
      </c>
      <c r="G121" t="str">
        <f t="shared" si="24"/>
        <v>Галушкова  О.А.</v>
      </c>
      <c r="H121" s="15" t="s">
        <v>341</v>
      </c>
    </row>
    <row r="122" spans="1:8">
      <c r="A122" s="16" t="s">
        <v>311</v>
      </c>
      <c r="B122" t="str">
        <f t="shared" si="18"/>
        <v>Гершкорон Фрима Ароновна</v>
      </c>
      <c r="C122" t="str">
        <f t="shared" si="19"/>
        <v xml:space="preserve">Гершкорон </v>
      </c>
      <c r="D122" t="str">
        <f t="shared" si="20"/>
        <v>Ф</v>
      </c>
      <c r="E122" t="str">
        <f t="shared" si="21"/>
        <v>Гершкорон1Фрима Ароновна</v>
      </c>
      <c r="F122" t="str">
        <f t="shared" si="22"/>
        <v>А</v>
      </c>
      <c r="G122" t="str">
        <f t="shared" si="24"/>
        <v>Гершкорон  Ф.А.</v>
      </c>
      <c r="H122" s="15" t="s">
        <v>784</v>
      </c>
    </row>
    <row r="123" spans="1:8">
      <c r="A123" s="17" t="s">
        <v>700</v>
      </c>
      <c r="B123" t="str">
        <f t="shared" si="18"/>
        <v>Григоренко Екатерина Владимировна</v>
      </c>
      <c r="C123" t="str">
        <f t="shared" si="19"/>
        <v xml:space="preserve">Григоренко </v>
      </c>
      <c r="D123" t="str">
        <f t="shared" si="20"/>
        <v>Е</v>
      </c>
      <c r="E123" t="str">
        <f t="shared" si="21"/>
        <v>Григоренко1Екатерина Владимировна</v>
      </c>
      <c r="F123" t="str">
        <f t="shared" si="22"/>
        <v>В</v>
      </c>
      <c r="G123" t="str">
        <f t="shared" si="24"/>
        <v>Григоренко  Е.В.</v>
      </c>
      <c r="H123" s="18" t="s">
        <v>372</v>
      </c>
    </row>
    <row r="124" spans="1:8">
      <c r="A124" s="16" t="s">
        <v>672</v>
      </c>
      <c r="B124" t="str">
        <f t="shared" si="18"/>
        <v>Григорьева Людмила Ильинична</v>
      </c>
      <c r="C124" t="str">
        <f t="shared" si="19"/>
        <v xml:space="preserve">Григорьева </v>
      </c>
      <c r="D124" t="str">
        <f t="shared" si="20"/>
        <v>Л</v>
      </c>
      <c r="E124" t="str">
        <f t="shared" si="21"/>
        <v>Григорьева1Людмила Ильинична</v>
      </c>
      <c r="F124" t="str">
        <f t="shared" si="22"/>
        <v>И</v>
      </c>
      <c r="G124" t="str">
        <f t="shared" si="24"/>
        <v>Григорьева  Л.И.</v>
      </c>
      <c r="H124" s="18" t="s">
        <v>329</v>
      </c>
    </row>
    <row r="125" spans="1:8">
      <c r="A125" s="16" t="s">
        <v>701</v>
      </c>
      <c r="B125" t="str">
        <f t="shared" si="18"/>
        <v>Данилова Елена Николаевна</v>
      </c>
      <c r="C125" t="str">
        <f t="shared" si="19"/>
        <v xml:space="preserve">Данилова </v>
      </c>
      <c r="D125" t="str">
        <f t="shared" si="20"/>
        <v>Е</v>
      </c>
      <c r="E125" t="str">
        <f t="shared" si="21"/>
        <v>Данилова1Елена Николаевна</v>
      </c>
      <c r="F125" t="str">
        <f t="shared" si="22"/>
        <v>Н</v>
      </c>
      <c r="G125" t="str">
        <f t="shared" si="24"/>
        <v>Данилова  Е.Н.</v>
      </c>
      <c r="H125" s="18" t="s">
        <v>330</v>
      </c>
    </row>
    <row r="126" spans="1:8">
      <c r="A126" s="16" t="s">
        <v>702</v>
      </c>
      <c r="B126" t="str">
        <f t="shared" si="18"/>
        <v>Демченко Ольга Сергеевна</v>
      </c>
      <c r="C126" t="str">
        <f t="shared" si="19"/>
        <v xml:space="preserve">Демченко </v>
      </c>
      <c r="D126" t="str">
        <f t="shared" si="20"/>
        <v>О</v>
      </c>
      <c r="E126" t="str">
        <f t="shared" si="21"/>
        <v>Демченко1Ольга Сергеевна</v>
      </c>
      <c r="F126" t="str">
        <f t="shared" si="22"/>
        <v>С</v>
      </c>
      <c r="G126" t="str">
        <f t="shared" si="24"/>
        <v>Демченко  О.С.</v>
      </c>
      <c r="H126" s="15" t="s">
        <v>342</v>
      </c>
    </row>
    <row r="127" spans="1:8">
      <c r="A127" s="17" t="s">
        <v>703</v>
      </c>
      <c r="B127" t="str">
        <f t="shared" si="18"/>
        <v>Дзись Юлия Ивановна</v>
      </c>
      <c r="C127" t="str">
        <f t="shared" si="19"/>
        <v xml:space="preserve">Дзись </v>
      </c>
      <c r="D127" t="str">
        <f t="shared" si="20"/>
        <v>Ю</v>
      </c>
      <c r="E127" t="str">
        <f t="shared" si="21"/>
        <v>Дзись1Юлия Ивановна</v>
      </c>
      <c r="F127" t="str">
        <f t="shared" si="22"/>
        <v>И</v>
      </c>
      <c r="G127" t="str">
        <f t="shared" si="24"/>
        <v>Дзись  Ю.И.</v>
      </c>
      <c r="H127" s="18" t="s">
        <v>871</v>
      </c>
    </row>
    <row r="128" spans="1:8">
      <c r="A128" s="16" t="s">
        <v>272</v>
      </c>
      <c r="B128" t="str">
        <f t="shared" si="18"/>
        <v>Долидович Олеся Михайловна</v>
      </c>
      <c r="C128" t="str">
        <f t="shared" si="19"/>
        <v xml:space="preserve">Долидович </v>
      </c>
      <c r="D128" t="str">
        <f t="shared" si="20"/>
        <v>О</v>
      </c>
      <c r="E128" t="str">
        <f t="shared" si="21"/>
        <v>Долидович1Олеся Михайловна</v>
      </c>
      <c r="F128" t="str">
        <f t="shared" si="22"/>
        <v>М</v>
      </c>
      <c r="G128" t="str">
        <f t="shared" si="24"/>
        <v>Долидович  О.М.</v>
      </c>
      <c r="H128" s="18" t="s">
        <v>373</v>
      </c>
    </row>
    <row r="129" spans="1:8">
      <c r="A129" s="17" t="s">
        <v>675</v>
      </c>
      <c r="B129" t="str">
        <f t="shared" si="18"/>
        <v>Достовалова Елена Викторовна</v>
      </c>
      <c r="C129" t="str">
        <f t="shared" si="19"/>
        <v xml:space="preserve">Достовалова </v>
      </c>
      <c r="D129" t="str">
        <f t="shared" si="20"/>
        <v>Е</v>
      </c>
      <c r="E129" t="str">
        <f t="shared" si="21"/>
        <v>Достовалова1Елена Викторовна</v>
      </c>
      <c r="F129" t="str">
        <f t="shared" si="22"/>
        <v>В</v>
      </c>
      <c r="G129" t="str">
        <f t="shared" si="24"/>
        <v>Достовалова  Е.В.</v>
      </c>
      <c r="H129" s="18" t="s">
        <v>872</v>
      </c>
    </row>
    <row r="130" spans="1:8">
      <c r="A130" s="16" t="s">
        <v>354</v>
      </c>
      <c r="B130" t="str">
        <f t="shared" si="18"/>
        <v>Дубич  В.В.</v>
      </c>
      <c r="C130" t="str">
        <f t="shared" si="19"/>
        <v xml:space="preserve">Дубич </v>
      </c>
      <c r="D130" t="str">
        <f t="shared" si="20"/>
        <v xml:space="preserve"> </v>
      </c>
      <c r="E130" t="str">
        <f t="shared" si="21"/>
        <v>Дубич1 В.В.</v>
      </c>
      <c r="F130" t="str">
        <f t="shared" si="22"/>
        <v>В</v>
      </c>
      <c r="G130" t="str">
        <f t="shared" si="24"/>
        <v>Дубич   .В.</v>
      </c>
      <c r="H130" s="15" t="s">
        <v>318</v>
      </c>
    </row>
    <row r="131" spans="1:8">
      <c r="A131" s="16" t="s">
        <v>704</v>
      </c>
      <c r="B131" t="str">
        <f t="shared" si="18"/>
        <v>Дулинец Татьяна Григорьевна</v>
      </c>
      <c r="C131" t="str">
        <f t="shared" si="19"/>
        <v xml:space="preserve">Дулинец </v>
      </c>
      <c r="D131" t="str">
        <f t="shared" si="20"/>
        <v>Т</v>
      </c>
      <c r="E131" t="str">
        <f t="shared" si="21"/>
        <v>Дулинец1Татьяна Григорьевна</v>
      </c>
      <c r="F131" t="str">
        <f t="shared" si="22"/>
        <v>Г</v>
      </c>
      <c r="G131" t="str">
        <f t="shared" si="24"/>
        <v>Дулинец  Т.Г.</v>
      </c>
      <c r="H131" s="18" t="s">
        <v>374</v>
      </c>
    </row>
    <row r="132" spans="1:8">
      <c r="A132" s="16" t="s">
        <v>705</v>
      </c>
      <c r="B132" t="str">
        <f t="shared" si="18"/>
        <v>Евстигнеева Ольга Александровна</v>
      </c>
      <c r="C132" t="str">
        <f t="shared" si="19"/>
        <v xml:space="preserve">Евстигнеева </v>
      </c>
      <c r="D132" t="str">
        <f t="shared" si="20"/>
        <v>О</v>
      </c>
      <c r="E132" t="str">
        <f t="shared" si="21"/>
        <v>Евстигнеева1Ольга Александровна</v>
      </c>
      <c r="F132" t="str">
        <f t="shared" si="22"/>
        <v>А</v>
      </c>
      <c r="G132" t="str">
        <f t="shared" si="24"/>
        <v>Евстигнеева  О.А.</v>
      </c>
      <c r="H132" s="15" t="s">
        <v>799</v>
      </c>
    </row>
    <row r="133" spans="1:8">
      <c r="A133" s="16" t="s">
        <v>273</v>
      </c>
      <c r="B133" t="str">
        <f t="shared" si="18"/>
        <v>Егорова Софья Викторовна</v>
      </c>
      <c r="C133" t="str">
        <f t="shared" si="19"/>
        <v xml:space="preserve">Егорова </v>
      </c>
      <c r="D133" t="str">
        <f t="shared" si="20"/>
        <v>С</v>
      </c>
      <c r="E133" t="str">
        <f t="shared" si="21"/>
        <v>Егорова1Софья Викторовна</v>
      </c>
      <c r="F133" t="str">
        <f t="shared" si="22"/>
        <v>В</v>
      </c>
      <c r="G133" t="str">
        <f t="shared" si="24"/>
        <v>Егорова  С.В.</v>
      </c>
      <c r="H133" s="15" t="s">
        <v>800</v>
      </c>
    </row>
    <row r="134" spans="1:8">
      <c r="A134" s="17" t="s">
        <v>677</v>
      </c>
      <c r="B134" t="str">
        <f t="shared" si="18"/>
        <v>Ермолович Елена Владимировна</v>
      </c>
      <c r="C134" t="str">
        <f t="shared" si="19"/>
        <v xml:space="preserve">Ермолович </v>
      </c>
      <c r="D134" t="str">
        <f t="shared" si="20"/>
        <v>Е</v>
      </c>
      <c r="E134" t="str">
        <f t="shared" si="21"/>
        <v>Ермолович1Елена Владимировна</v>
      </c>
      <c r="F134" t="str">
        <f t="shared" si="22"/>
        <v>В</v>
      </c>
      <c r="G134" t="str">
        <f t="shared" si="24"/>
        <v>Ермолович  Е.В.</v>
      </c>
      <c r="H134" s="15" t="s">
        <v>785</v>
      </c>
    </row>
    <row r="135" spans="1:8">
      <c r="A135" s="17" t="s">
        <v>706</v>
      </c>
      <c r="B135" t="str">
        <f t="shared" si="18"/>
        <v>Ерошина Анастасия Александровна</v>
      </c>
      <c r="C135" t="str">
        <f t="shared" si="19"/>
        <v xml:space="preserve">Ерошина </v>
      </c>
      <c r="D135" t="str">
        <f t="shared" si="20"/>
        <v>А</v>
      </c>
      <c r="E135" t="str">
        <f t="shared" si="21"/>
        <v>Ерошина1Анастасия Александровна</v>
      </c>
      <c r="F135" t="str">
        <f t="shared" si="22"/>
        <v>А</v>
      </c>
      <c r="G135" t="str">
        <f t="shared" si="24"/>
        <v>Ерошина  А.А.</v>
      </c>
      <c r="H135" s="18" t="s">
        <v>873</v>
      </c>
    </row>
    <row r="136" spans="1:8">
      <c r="A136" s="17" t="s">
        <v>707</v>
      </c>
      <c r="B136" t="str">
        <f t="shared" si="18"/>
        <v>Захарова Ольга Владимировна</v>
      </c>
      <c r="C136" t="str">
        <f t="shared" si="19"/>
        <v xml:space="preserve">Захарова </v>
      </c>
      <c r="D136" t="str">
        <f t="shared" si="20"/>
        <v>О</v>
      </c>
      <c r="E136" t="str">
        <f t="shared" si="21"/>
        <v>Захарова1Ольга Владимировна</v>
      </c>
      <c r="F136" t="str">
        <f t="shared" si="22"/>
        <v>В</v>
      </c>
      <c r="G136" t="str">
        <f t="shared" si="24"/>
        <v>Захарова  О.В.</v>
      </c>
      <c r="H136" s="18" t="s">
        <v>375</v>
      </c>
    </row>
    <row r="137" spans="1:8">
      <c r="A137" s="17" t="s">
        <v>772</v>
      </c>
      <c r="B137" t="str">
        <f t="shared" si="18"/>
        <v>Зимницкая Н. С.</v>
      </c>
      <c r="C137" t="str">
        <f t="shared" si="19"/>
        <v xml:space="preserve">Зимницкая </v>
      </c>
      <c r="D137" t="str">
        <f t="shared" si="20"/>
        <v>Н</v>
      </c>
      <c r="E137" t="str">
        <f t="shared" si="21"/>
        <v>Зимницкая1Н. С.</v>
      </c>
      <c r="F137" t="str">
        <f t="shared" si="22"/>
        <v>С</v>
      </c>
      <c r="G137" t="str">
        <f t="shared" si="24"/>
        <v>Зимницкая  Н.С.</v>
      </c>
      <c r="H137" s="18" t="s">
        <v>376</v>
      </c>
    </row>
    <row r="138" spans="1:8">
      <c r="A138" s="16" t="s">
        <v>678</v>
      </c>
      <c r="B138" t="str">
        <f t="shared" si="18"/>
        <v>Знаменская Оксана Витальевна</v>
      </c>
      <c r="C138" t="str">
        <f t="shared" si="19"/>
        <v xml:space="preserve">Знаменская </v>
      </c>
      <c r="D138" t="str">
        <f t="shared" si="20"/>
        <v>О</v>
      </c>
      <c r="E138" t="str">
        <f t="shared" si="21"/>
        <v>Знаменская1Оксана Витальевна</v>
      </c>
      <c r="F138" t="str">
        <f t="shared" si="22"/>
        <v>В</v>
      </c>
      <c r="G138" t="str">
        <f t="shared" si="24"/>
        <v>Знаменская  О.В.</v>
      </c>
      <c r="H138" s="18" t="s">
        <v>343</v>
      </c>
    </row>
    <row r="139" spans="1:8">
      <c r="A139" s="17" t="s">
        <v>274</v>
      </c>
      <c r="B139" t="str">
        <f t="shared" si="18"/>
        <v>Золотов Олег Александрович</v>
      </c>
      <c r="C139" t="str">
        <f t="shared" si="19"/>
        <v xml:space="preserve">Золотов </v>
      </c>
      <c r="D139" t="str">
        <f t="shared" si="20"/>
        <v>О</v>
      </c>
      <c r="E139" t="str">
        <f t="shared" si="21"/>
        <v>Золотов1Олег Александрович</v>
      </c>
      <c r="F139" t="str">
        <f t="shared" si="22"/>
        <v>А</v>
      </c>
      <c r="G139" t="str">
        <f t="shared" si="24"/>
        <v>Золотов  О.А.</v>
      </c>
      <c r="H139" s="15" t="s">
        <v>801</v>
      </c>
    </row>
    <row r="140" spans="1:8">
      <c r="A140" s="17" t="s">
        <v>708</v>
      </c>
      <c r="B140" t="str">
        <f t="shared" si="18"/>
        <v>Зыкова Ирина Дементьевна</v>
      </c>
      <c r="C140" t="str">
        <f t="shared" si="19"/>
        <v xml:space="preserve">Зыкова </v>
      </c>
      <c r="D140" t="str">
        <f t="shared" si="20"/>
        <v>И</v>
      </c>
      <c r="E140" t="str">
        <f t="shared" si="21"/>
        <v>Зыкова1Ирина Дементьевна</v>
      </c>
      <c r="F140" t="str">
        <f t="shared" si="22"/>
        <v>Д</v>
      </c>
      <c r="G140" t="str">
        <f t="shared" si="24"/>
        <v>Зыкова  И.Д.</v>
      </c>
      <c r="H140" s="15" t="s">
        <v>802</v>
      </c>
    </row>
    <row r="141" spans="1:8">
      <c r="A141" s="17" t="s">
        <v>275</v>
      </c>
      <c r="B141" t="str">
        <f t="shared" si="18"/>
        <v>Игнатенко Татьяна Вячеславовна</v>
      </c>
      <c r="C141" t="str">
        <f t="shared" si="19"/>
        <v xml:space="preserve">Игнатенко </v>
      </c>
      <c r="D141" t="str">
        <f t="shared" si="20"/>
        <v>Т</v>
      </c>
      <c r="E141" t="str">
        <f t="shared" si="21"/>
        <v>Игнатенко1Татьяна Вячеславовна</v>
      </c>
      <c r="F141" t="str">
        <f t="shared" si="22"/>
        <v>В</v>
      </c>
      <c r="G141" t="str">
        <f t="shared" si="24"/>
        <v>Игнатенко  Т.В.</v>
      </c>
      <c r="H141" s="18" t="s">
        <v>377</v>
      </c>
    </row>
    <row r="142" spans="1:8">
      <c r="A142" t="s">
        <v>680</v>
      </c>
      <c r="B142" t="str">
        <f t="shared" ref="B142:B205" si="25">IF(OR(LEFT(A142,1)="e",LEFT(A142,1)="i",LEFT(A142,1)="h"),RIGHT(A142,LEN(A142)-1),A142)</f>
        <v>Иманова Ольга Анатольевна</v>
      </c>
      <c r="C142" t="str">
        <f t="shared" ref="C142:C205" si="26">LEFT(B142,SEARCH(" ",B142))</f>
        <v xml:space="preserve">Иманова </v>
      </c>
      <c r="D142" t="str">
        <f t="shared" ref="D142:D205" si="27">MID(B142,SEARCH(" ",B142)+1,1)</f>
        <v>О</v>
      </c>
      <c r="E142" t="str">
        <f t="shared" ref="E142:E205" si="28">REPLACE(B142,SEARCH(" ",B142),1,1)</f>
        <v>Иманова1Ольга Анатольевна</v>
      </c>
      <c r="F142" t="str">
        <f t="shared" ref="F142:F205" si="29">MID(E142,SEARCH(" ",E142)+1,1)</f>
        <v>А</v>
      </c>
      <c r="G142" t="str">
        <f t="shared" ref="G142:G205" si="30">CONCATENATE(C142," ",D142,".",F142,".")</f>
        <v>Иманова  О.А.</v>
      </c>
      <c r="H142" s="15" t="s">
        <v>319</v>
      </c>
    </row>
    <row r="143" spans="1:8">
      <c r="A143" t="s">
        <v>709</v>
      </c>
      <c r="B143" t="str">
        <f t="shared" si="25"/>
        <v>Иняткина Елена Васильевна</v>
      </c>
      <c r="C143" t="str">
        <f t="shared" si="26"/>
        <v xml:space="preserve">Иняткина </v>
      </c>
      <c r="D143" t="str">
        <f t="shared" si="27"/>
        <v>Е</v>
      </c>
      <c r="E143" t="str">
        <f t="shared" si="28"/>
        <v>Иняткина1Елена Васильевна</v>
      </c>
      <c r="F143" t="str">
        <f t="shared" si="29"/>
        <v>В</v>
      </c>
      <c r="G143" t="str">
        <f t="shared" si="30"/>
        <v>Иняткина  Е.В.</v>
      </c>
      <c r="H143" s="18" t="s">
        <v>378</v>
      </c>
    </row>
    <row r="144" spans="1:8">
      <c r="A144" t="s">
        <v>710</v>
      </c>
      <c r="B144" t="str">
        <f t="shared" si="25"/>
        <v>Исайкина Елена Александровна</v>
      </c>
      <c r="C144" t="str">
        <f t="shared" si="26"/>
        <v xml:space="preserve">Исайкина </v>
      </c>
      <c r="D144" t="str">
        <f t="shared" si="27"/>
        <v>Е</v>
      </c>
      <c r="E144" t="str">
        <f t="shared" si="28"/>
        <v>Исайкина1Елена Александровна</v>
      </c>
      <c r="F144" t="str">
        <f t="shared" si="29"/>
        <v>А</v>
      </c>
      <c r="G144" t="str">
        <f t="shared" si="30"/>
        <v>Исайкина  Е.А.</v>
      </c>
      <c r="H144" s="15" t="s">
        <v>822</v>
      </c>
    </row>
    <row r="145" spans="1:8">
      <c r="A145" t="s">
        <v>711</v>
      </c>
      <c r="B145" t="str">
        <f t="shared" si="25"/>
        <v>Кадомцева Екатерина Михайловна</v>
      </c>
      <c r="C145" t="str">
        <f t="shared" si="26"/>
        <v xml:space="preserve">Кадомцева </v>
      </c>
      <c r="D145" t="str">
        <f t="shared" si="27"/>
        <v>Е</v>
      </c>
      <c r="E145" t="str">
        <f t="shared" si="28"/>
        <v>Кадомцева1Екатерина Михайловна</v>
      </c>
      <c r="F145" t="str">
        <f t="shared" si="29"/>
        <v>М</v>
      </c>
      <c r="G145" t="str">
        <f t="shared" si="30"/>
        <v>Кадомцева  Е.М.</v>
      </c>
      <c r="H145" s="15" t="s">
        <v>786</v>
      </c>
    </row>
    <row r="146" spans="1:8">
      <c r="A146" t="s">
        <v>712</v>
      </c>
      <c r="B146" t="str">
        <f t="shared" si="25"/>
        <v>Кайгородова Дарья Владимировна</v>
      </c>
      <c r="C146" t="str">
        <f t="shared" si="26"/>
        <v xml:space="preserve">Кайгородова </v>
      </c>
      <c r="D146" t="str">
        <f t="shared" si="27"/>
        <v>Д</v>
      </c>
      <c r="E146" t="str">
        <f t="shared" si="28"/>
        <v>Кайгородова1Дарья Владимировна</v>
      </c>
      <c r="F146" t="str">
        <f t="shared" si="29"/>
        <v>В</v>
      </c>
      <c r="G146" t="str">
        <f t="shared" si="30"/>
        <v>Кайгородова  Д.В.</v>
      </c>
      <c r="H146" s="18" t="s">
        <v>38</v>
      </c>
    </row>
    <row r="147" spans="1:8">
      <c r="A147" t="s">
        <v>658</v>
      </c>
      <c r="B147" t="str">
        <f t="shared" si="25"/>
        <v>Калиновская Ксения Сергеевна</v>
      </c>
      <c r="C147" t="str">
        <f t="shared" si="26"/>
        <v xml:space="preserve">Калиновская </v>
      </c>
      <c r="D147" t="str">
        <f t="shared" si="27"/>
        <v>К</v>
      </c>
      <c r="E147" t="str">
        <f t="shared" si="28"/>
        <v>Калиновская1Ксения Сергеевна</v>
      </c>
      <c r="F147" t="str">
        <f t="shared" si="29"/>
        <v>С</v>
      </c>
      <c r="G147" t="str">
        <f t="shared" si="30"/>
        <v>Калиновская  К.С.</v>
      </c>
      <c r="H147" s="15" t="s">
        <v>787</v>
      </c>
    </row>
    <row r="148" spans="1:8">
      <c r="A148" t="s">
        <v>713</v>
      </c>
      <c r="B148" t="str">
        <f t="shared" si="25"/>
        <v>Капличенко Наталья Марковна</v>
      </c>
      <c r="C148" t="str">
        <f t="shared" si="26"/>
        <v xml:space="preserve">Капличенко </v>
      </c>
      <c r="D148" t="str">
        <f t="shared" si="27"/>
        <v>Н</v>
      </c>
      <c r="E148" t="str">
        <f t="shared" si="28"/>
        <v>Капличенко1Наталья Марковна</v>
      </c>
      <c r="F148" t="str">
        <f t="shared" si="29"/>
        <v>М</v>
      </c>
      <c r="G148" t="str">
        <f t="shared" si="30"/>
        <v>Капличенко  Н.М.</v>
      </c>
      <c r="H148" s="15" t="s">
        <v>803</v>
      </c>
    </row>
    <row r="149" spans="1:8">
      <c r="A149" t="s">
        <v>714</v>
      </c>
      <c r="B149" t="str">
        <f t="shared" si="25"/>
        <v>Карачевцева Надежда Григорьевна</v>
      </c>
      <c r="C149" t="str">
        <f t="shared" si="26"/>
        <v xml:space="preserve">Карачевцева </v>
      </c>
      <c r="D149" t="str">
        <f t="shared" si="27"/>
        <v>Н</v>
      </c>
      <c r="E149" t="str">
        <f t="shared" si="28"/>
        <v>Карачевцева1Надежда Григорьевна</v>
      </c>
      <c r="F149" t="str">
        <f t="shared" si="29"/>
        <v>Г</v>
      </c>
      <c r="G149" t="str">
        <f t="shared" si="30"/>
        <v>Карачевцева  Н.Г.</v>
      </c>
      <c r="H149" s="18" t="s">
        <v>874</v>
      </c>
    </row>
    <row r="150" spans="1:8">
      <c r="A150" t="s">
        <v>715</v>
      </c>
      <c r="B150" t="str">
        <f t="shared" si="25"/>
        <v>Карачинцева Александра Витальевна</v>
      </c>
      <c r="C150" t="str">
        <f t="shared" si="26"/>
        <v xml:space="preserve">Карачинцева </v>
      </c>
      <c r="D150" t="str">
        <f t="shared" si="27"/>
        <v>А</v>
      </c>
      <c r="E150" t="str">
        <f t="shared" si="28"/>
        <v>Карачинцева1Александра Витальевна</v>
      </c>
      <c r="F150" t="str">
        <f t="shared" si="29"/>
        <v>В</v>
      </c>
      <c r="G150" t="str">
        <f t="shared" si="30"/>
        <v>Карачинцева  А.В.</v>
      </c>
      <c r="H150" s="18" t="s">
        <v>379</v>
      </c>
    </row>
    <row r="151" spans="1:8">
      <c r="A151" t="s">
        <v>716</v>
      </c>
      <c r="B151" t="str">
        <f t="shared" si="25"/>
        <v>Качуровская Елена Евгеньевна</v>
      </c>
      <c r="C151" t="str">
        <f t="shared" si="26"/>
        <v xml:space="preserve">Качуровская </v>
      </c>
      <c r="D151" t="str">
        <f t="shared" si="27"/>
        <v>Е</v>
      </c>
      <c r="E151" t="str">
        <f t="shared" si="28"/>
        <v>Качуровская1Елена Евгеньевна</v>
      </c>
      <c r="F151" t="str">
        <f t="shared" si="29"/>
        <v>Е</v>
      </c>
      <c r="G151" t="str">
        <f t="shared" si="30"/>
        <v>Качуровская  Е.Е.</v>
      </c>
      <c r="H151" s="18" t="s">
        <v>875</v>
      </c>
    </row>
    <row r="152" spans="1:8">
      <c r="A152" t="s">
        <v>717</v>
      </c>
      <c r="B152" t="str">
        <f t="shared" si="25"/>
        <v>Кириллов Кирилл Анатольевич</v>
      </c>
      <c r="C152" t="str">
        <f t="shared" si="26"/>
        <v xml:space="preserve">Кириллов </v>
      </c>
      <c r="D152" t="str">
        <f t="shared" si="27"/>
        <v>К</v>
      </c>
      <c r="E152" t="str">
        <f t="shared" si="28"/>
        <v>Кириллов1Кирилл Анатольевич</v>
      </c>
      <c r="F152" t="str">
        <f t="shared" si="29"/>
        <v>А</v>
      </c>
      <c r="G152" t="str">
        <f t="shared" si="30"/>
        <v>Кириллов  К.А.</v>
      </c>
      <c r="H152" s="18" t="s">
        <v>380</v>
      </c>
    </row>
    <row r="153" spans="1:8">
      <c r="A153" t="s">
        <v>718</v>
      </c>
      <c r="B153" t="str">
        <f t="shared" si="25"/>
        <v>Кистова Анастасия Викторовна</v>
      </c>
      <c r="C153" t="str">
        <f t="shared" si="26"/>
        <v xml:space="preserve">Кистова </v>
      </c>
      <c r="D153" t="str">
        <f t="shared" si="27"/>
        <v>А</v>
      </c>
      <c r="E153" t="str">
        <f t="shared" si="28"/>
        <v>Кистова1Анастасия Викторовна</v>
      </c>
      <c r="F153" t="str">
        <f t="shared" si="29"/>
        <v>В</v>
      </c>
      <c r="G153" t="str">
        <f t="shared" si="30"/>
        <v>Кистова  А.В.</v>
      </c>
      <c r="H153" s="15" t="s">
        <v>331</v>
      </c>
    </row>
    <row r="154" spans="1:8">
      <c r="A154" t="s">
        <v>276</v>
      </c>
      <c r="B154" t="str">
        <f t="shared" si="25"/>
        <v>Ковалевич Валентина Тимофеевна</v>
      </c>
      <c r="C154" t="str">
        <f t="shared" si="26"/>
        <v xml:space="preserve">Ковалевич </v>
      </c>
      <c r="D154" t="str">
        <f t="shared" si="27"/>
        <v>В</v>
      </c>
      <c r="E154" t="str">
        <f t="shared" si="28"/>
        <v>Ковалевич1Валентина Тимофеевна</v>
      </c>
      <c r="F154" t="str">
        <f t="shared" si="29"/>
        <v>Т</v>
      </c>
      <c r="G154" t="str">
        <f t="shared" si="30"/>
        <v>Ковалевич  В.Т.</v>
      </c>
      <c r="H154" s="18" t="s">
        <v>876</v>
      </c>
    </row>
    <row r="155" spans="1:8">
      <c r="A155" t="s">
        <v>277</v>
      </c>
      <c r="B155" t="str">
        <f t="shared" si="25"/>
        <v>Ковалевич Игорь Анатольевич</v>
      </c>
      <c r="C155" t="str">
        <f t="shared" si="26"/>
        <v xml:space="preserve">Ковалевич </v>
      </c>
      <c r="D155" t="str">
        <f t="shared" si="27"/>
        <v>И</v>
      </c>
      <c r="E155" t="str">
        <f t="shared" si="28"/>
        <v>Ковалевич1Игорь Анатольевич</v>
      </c>
      <c r="F155" t="str">
        <f t="shared" si="29"/>
        <v>А</v>
      </c>
      <c r="G155" t="str">
        <f t="shared" si="30"/>
        <v>Ковалевич  И.А.</v>
      </c>
      <c r="H155" s="15" t="s">
        <v>823</v>
      </c>
    </row>
    <row r="156" spans="1:8">
      <c r="A156" t="s">
        <v>719</v>
      </c>
      <c r="B156" t="str">
        <f t="shared" si="25"/>
        <v>Козлова Мария Владимировна</v>
      </c>
      <c r="C156" t="str">
        <f t="shared" si="26"/>
        <v xml:space="preserve">Козлова </v>
      </c>
      <c r="D156" t="str">
        <f t="shared" si="27"/>
        <v>М</v>
      </c>
      <c r="E156" t="str">
        <f t="shared" si="28"/>
        <v>Козлова1Мария Владимировна</v>
      </c>
      <c r="F156" t="str">
        <f t="shared" si="29"/>
        <v>В</v>
      </c>
      <c r="G156" t="str">
        <f t="shared" si="30"/>
        <v>Козлова  М.В.</v>
      </c>
      <c r="H156" s="18" t="s">
        <v>381</v>
      </c>
    </row>
    <row r="157" spans="1:8">
      <c r="A157" t="s">
        <v>720</v>
      </c>
      <c r="B157" t="str">
        <f t="shared" si="25"/>
        <v>Колесник Мария Александровна</v>
      </c>
      <c r="C157" t="str">
        <f t="shared" si="26"/>
        <v xml:space="preserve">Колесник </v>
      </c>
      <c r="D157" t="str">
        <f t="shared" si="27"/>
        <v>М</v>
      </c>
      <c r="E157" t="str">
        <f t="shared" si="28"/>
        <v>Колесник1Мария Александровна</v>
      </c>
      <c r="F157" t="str">
        <f t="shared" si="29"/>
        <v>А</v>
      </c>
      <c r="G157" t="str">
        <f t="shared" si="30"/>
        <v>Колесник  М.А.</v>
      </c>
      <c r="H157" s="18" t="s">
        <v>382</v>
      </c>
    </row>
    <row r="158" spans="1:8">
      <c r="A158" t="s">
        <v>721</v>
      </c>
      <c r="B158" t="str">
        <f t="shared" si="25"/>
        <v>Кондоба Марина Викторовна</v>
      </c>
      <c r="C158" t="str">
        <f t="shared" si="26"/>
        <v xml:space="preserve">Кондоба </v>
      </c>
      <c r="D158" t="str">
        <f t="shared" si="27"/>
        <v>М</v>
      </c>
      <c r="E158" t="str">
        <f t="shared" si="28"/>
        <v>Кондоба1Марина Викторовна</v>
      </c>
      <c r="F158" t="str">
        <f t="shared" si="29"/>
        <v>В</v>
      </c>
      <c r="G158" t="str">
        <f t="shared" si="30"/>
        <v>Кондоба  М.В.</v>
      </c>
      <c r="H158" s="15" t="s">
        <v>383</v>
      </c>
    </row>
    <row r="159" spans="1:8">
      <c r="A159" t="s">
        <v>722</v>
      </c>
      <c r="B159" t="str">
        <f t="shared" si="25"/>
        <v>Коннов Андрей Владимирович</v>
      </c>
      <c r="C159" t="str">
        <f t="shared" si="26"/>
        <v xml:space="preserve">Коннов </v>
      </c>
      <c r="D159" t="str">
        <f t="shared" si="27"/>
        <v>А</v>
      </c>
      <c r="E159" t="str">
        <f t="shared" si="28"/>
        <v>Коннов1Андрей Владимирович</v>
      </c>
      <c r="F159" t="str">
        <f t="shared" si="29"/>
        <v>В</v>
      </c>
      <c r="G159" t="str">
        <f t="shared" si="30"/>
        <v>Коннов  А.В.</v>
      </c>
      <c r="H159" s="15" t="s">
        <v>804</v>
      </c>
    </row>
    <row r="160" spans="1:8">
      <c r="A160" t="s">
        <v>723</v>
      </c>
      <c r="B160" t="str">
        <f t="shared" si="25"/>
        <v>Коновалова Раиса Ивановна</v>
      </c>
      <c r="C160" t="str">
        <f t="shared" si="26"/>
        <v xml:space="preserve">Коновалова </v>
      </c>
      <c r="D160" t="str">
        <f t="shared" si="27"/>
        <v>Р</v>
      </c>
      <c r="E160" t="str">
        <f t="shared" si="28"/>
        <v>Коновалова1Раиса Ивановна</v>
      </c>
      <c r="F160" t="str">
        <f t="shared" si="29"/>
        <v>И</v>
      </c>
      <c r="G160" t="str">
        <f t="shared" si="30"/>
        <v>Коновалова  Р.И.</v>
      </c>
      <c r="H160" s="18" t="s">
        <v>877</v>
      </c>
    </row>
    <row r="161" spans="1:8">
      <c r="A161" t="s">
        <v>278</v>
      </c>
      <c r="B161" t="str">
        <f t="shared" si="25"/>
        <v>Коренева Вера Викторовна</v>
      </c>
      <c r="C161" t="str">
        <f t="shared" si="26"/>
        <v xml:space="preserve">Коренева </v>
      </c>
      <c r="D161" t="str">
        <f t="shared" si="27"/>
        <v>В</v>
      </c>
      <c r="E161" t="str">
        <f t="shared" si="28"/>
        <v>Коренева1Вера Викторовна</v>
      </c>
      <c r="F161" t="str">
        <f t="shared" si="29"/>
        <v>В</v>
      </c>
      <c r="G161" t="str">
        <f t="shared" si="30"/>
        <v>Коренева  В.В.</v>
      </c>
      <c r="H161" s="18" t="s">
        <v>878</v>
      </c>
    </row>
    <row r="162" spans="1:8">
      <c r="A162" t="s">
        <v>724</v>
      </c>
      <c r="B162" t="str">
        <f t="shared" si="25"/>
        <v>Королева Галина Анатольевна</v>
      </c>
      <c r="C162" t="str">
        <f t="shared" si="26"/>
        <v xml:space="preserve">Королева </v>
      </c>
      <c r="D162" t="str">
        <f t="shared" si="27"/>
        <v>Г</v>
      </c>
      <c r="E162" t="str">
        <f t="shared" si="28"/>
        <v>Королева1Галина Анатольевна</v>
      </c>
      <c r="F162" t="str">
        <f t="shared" si="29"/>
        <v>А</v>
      </c>
      <c r="G162" t="str">
        <f t="shared" si="30"/>
        <v>Королева  Г.А.</v>
      </c>
      <c r="H162" s="18" t="s">
        <v>879</v>
      </c>
    </row>
    <row r="163" spans="1:8">
      <c r="A163" t="s">
        <v>725</v>
      </c>
      <c r="B163" t="str">
        <f t="shared" si="25"/>
        <v>Коршунова Вера Владимировна</v>
      </c>
      <c r="C163" t="str">
        <f t="shared" si="26"/>
        <v xml:space="preserve">Коршунова </v>
      </c>
      <c r="D163" t="str">
        <f t="shared" si="27"/>
        <v>В</v>
      </c>
      <c r="E163" t="str">
        <f t="shared" si="28"/>
        <v>Коршунова1Вера Владимировна</v>
      </c>
      <c r="F163" t="str">
        <f t="shared" si="29"/>
        <v>В</v>
      </c>
      <c r="G163" t="str">
        <f t="shared" si="30"/>
        <v>Коршунова  В.В.</v>
      </c>
      <c r="H163" s="15" t="s">
        <v>332</v>
      </c>
    </row>
    <row r="164" spans="1:8">
      <c r="A164" t="s">
        <v>726</v>
      </c>
      <c r="B164" t="str">
        <f t="shared" si="25"/>
        <v>Космынин Александр Владимирович</v>
      </c>
      <c r="C164" t="str">
        <f t="shared" si="26"/>
        <v xml:space="preserve">Космынин </v>
      </c>
      <c r="D164" t="str">
        <f t="shared" si="27"/>
        <v>А</v>
      </c>
      <c r="E164" t="str">
        <f t="shared" si="28"/>
        <v>Космынин1Александр Владимирович</v>
      </c>
      <c r="F164" t="str">
        <f t="shared" si="29"/>
        <v>В</v>
      </c>
      <c r="G164" t="str">
        <f t="shared" si="30"/>
        <v>Космынин  А.В.</v>
      </c>
      <c r="H164" s="15" t="s">
        <v>824</v>
      </c>
    </row>
    <row r="165" spans="1:8">
      <c r="A165" t="s">
        <v>727</v>
      </c>
      <c r="B165" t="str">
        <f t="shared" si="25"/>
        <v>Кочан Антон Сергеевич</v>
      </c>
      <c r="C165" t="str">
        <f t="shared" si="26"/>
        <v xml:space="preserve">Кочан </v>
      </c>
      <c r="D165" t="str">
        <f t="shared" si="27"/>
        <v>А</v>
      </c>
      <c r="E165" t="str">
        <f t="shared" si="28"/>
        <v>Кочан1Антон Сергеевич</v>
      </c>
      <c r="F165" t="str">
        <f t="shared" si="29"/>
        <v>С</v>
      </c>
      <c r="G165" t="str">
        <f t="shared" si="30"/>
        <v>Кочан  А.С.</v>
      </c>
      <c r="H165" s="18" t="s">
        <v>384</v>
      </c>
    </row>
    <row r="166" spans="1:8">
      <c r="A166" t="s">
        <v>681</v>
      </c>
      <c r="B166" t="str">
        <f t="shared" si="25"/>
        <v>Кравцов Дмитрий Иванович</v>
      </c>
      <c r="C166" t="str">
        <f t="shared" si="26"/>
        <v xml:space="preserve">Кравцов </v>
      </c>
      <c r="D166" t="str">
        <f t="shared" si="27"/>
        <v>Д</v>
      </c>
      <c r="E166" t="str">
        <f t="shared" si="28"/>
        <v>Кравцов1Дмитрий Иванович</v>
      </c>
      <c r="F166" t="str">
        <f t="shared" si="29"/>
        <v>И</v>
      </c>
      <c r="G166" t="str">
        <f t="shared" si="30"/>
        <v>Кравцов  Д.И.</v>
      </c>
      <c r="H166" s="18" t="s">
        <v>880</v>
      </c>
    </row>
    <row r="167" spans="1:8">
      <c r="A167" t="s">
        <v>728</v>
      </c>
      <c r="B167" t="str">
        <f t="shared" si="25"/>
        <v>Краснова Дарья Александровна</v>
      </c>
      <c r="C167" t="str">
        <f t="shared" si="26"/>
        <v xml:space="preserve">Краснова </v>
      </c>
      <c r="D167" t="str">
        <f t="shared" si="27"/>
        <v>Д</v>
      </c>
      <c r="E167" t="str">
        <f t="shared" si="28"/>
        <v>Краснова1Дарья Александровна</v>
      </c>
      <c r="F167" t="str">
        <f t="shared" si="29"/>
        <v>А</v>
      </c>
      <c r="G167" t="str">
        <f t="shared" si="30"/>
        <v>Краснова  Д.А.</v>
      </c>
      <c r="H167" s="15" t="s">
        <v>825</v>
      </c>
    </row>
    <row r="168" spans="1:8">
      <c r="A168" t="s">
        <v>729</v>
      </c>
      <c r="B168" t="str">
        <f t="shared" si="25"/>
        <v>Кузнецова Алена Александровна</v>
      </c>
      <c r="C168" t="str">
        <f t="shared" si="26"/>
        <v xml:space="preserve">Кузнецова </v>
      </c>
      <c r="D168" t="str">
        <f t="shared" si="27"/>
        <v>А</v>
      </c>
      <c r="E168" t="str">
        <f t="shared" si="28"/>
        <v>Кузнецова1Алена Александровна</v>
      </c>
      <c r="F168" t="str">
        <f t="shared" si="29"/>
        <v>А</v>
      </c>
      <c r="G168" t="str">
        <f t="shared" si="30"/>
        <v>Кузнецова  А.А.</v>
      </c>
      <c r="H168" s="15" t="s">
        <v>333</v>
      </c>
    </row>
    <row r="169" spans="1:8">
      <c r="A169" t="s">
        <v>730</v>
      </c>
      <c r="B169" t="str">
        <f t="shared" si="25"/>
        <v>Кузнецова Ольга Анатольевна</v>
      </c>
      <c r="C169" t="str">
        <f t="shared" si="26"/>
        <v xml:space="preserve">Кузнецова </v>
      </c>
      <c r="D169" t="str">
        <f t="shared" si="27"/>
        <v>О</v>
      </c>
      <c r="E169" t="str">
        <f t="shared" si="28"/>
        <v>Кузнецова1Ольга Анатольевна</v>
      </c>
      <c r="F169" t="str">
        <f t="shared" si="29"/>
        <v>А</v>
      </c>
      <c r="G169" t="str">
        <f t="shared" si="30"/>
        <v>Кузнецова  О.А.</v>
      </c>
      <c r="H169" s="18" t="s">
        <v>881</v>
      </c>
    </row>
    <row r="170" spans="1:8">
      <c r="A170" t="s">
        <v>279</v>
      </c>
      <c r="B170" t="str">
        <f t="shared" si="25"/>
        <v>Кузоватова Ольга Игоревна</v>
      </c>
      <c r="C170" t="str">
        <f t="shared" si="26"/>
        <v xml:space="preserve">Кузоватова </v>
      </c>
      <c r="D170" t="str">
        <f t="shared" si="27"/>
        <v>О</v>
      </c>
      <c r="E170" t="str">
        <f t="shared" si="28"/>
        <v>Кузоватова1Ольга Игоревна</v>
      </c>
      <c r="F170" t="str">
        <f t="shared" si="29"/>
        <v>И</v>
      </c>
      <c r="G170" t="str">
        <f t="shared" si="30"/>
        <v>Кузоватова  О.И.</v>
      </c>
      <c r="H170" s="15" t="s">
        <v>788</v>
      </c>
    </row>
    <row r="171" spans="1:8">
      <c r="A171" t="s">
        <v>682</v>
      </c>
      <c r="B171" t="str">
        <f t="shared" si="25"/>
        <v>Кузьмин Дмитрий Николаевич</v>
      </c>
      <c r="C171" t="str">
        <f t="shared" si="26"/>
        <v xml:space="preserve">Кузьмин </v>
      </c>
      <c r="D171" t="str">
        <f t="shared" si="27"/>
        <v>Д</v>
      </c>
      <c r="E171" t="str">
        <f t="shared" si="28"/>
        <v>Кузьмин1Дмитрий Николаевич</v>
      </c>
      <c r="F171" t="str">
        <f t="shared" si="29"/>
        <v>Н</v>
      </c>
      <c r="G171" t="str">
        <f t="shared" si="30"/>
        <v>Кузьмин  Д.Н.</v>
      </c>
      <c r="H171" s="15" t="s">
        <v>789</v>
      </c>
    </row>
    <row r="172" spans="1:8">
      <c r="A172" t="s">
        <v>683</v>
      </c>
      <c r="B172" t="str">
        <f t="shared" si="25"/>
        <v>Кулиев Василий Казымович</v>
      </c>
      <c r="C172" t="str">
        <f t="shared" si="26"/>
        <v xml:space="preserve">Кулиев </v>
      </c>
      <c r="D172" t="str">
        <f t="shared" si="27"/>
        <v>В</v>
      </c>
      <c r="E172" t="str">
        <f t="shared" si="28"/>
        <v>Кулиев1Василий Казымович</v>
      </c>
      <c r="F172" t="str">
        <f t="shared" si="29"/>
        <v>К</v>
      </c>
      <c r="G172" t="str">
        <f t="shared" si="30"/>
        <v>Кулиев  В.К.</v>
      </c>
      <c r="H172" s="15" t="s">
        <v>320</v>
      </c>
    </row>
    <row r="173" spans="1:8">
      <c r="A173" t="s">
        <v>731</v>
      </c>
      <c r="B173" t="str">
        <f t="shared" si="25"/>
        <v>Куликов Владимир Русланович</v>
      </c>
      <c r="C173" t="str">
        <f t="shared" si="26"/>
        <v xml:space="preserve">Куликов </v>
      </c>
      <c r="D173" t="str">
        <f t="shared" si="27"/>
        <v>В</v>
      </c>
      <c r="E173" t="str">
        <f t="shared" si="28"/>
        <v>Куликов1Владимир Русланович</v>
      </c>
      <c r="F173" t="str">
        <f t="shared" si="29"/>
        <v>Р</v>
      </c>
      <c r="G173" t="str">
        <f t="shared" si="30"/>
        <v>Куликов  В.Р.</v>
      </c>
      <c r="H173" s="15" t="s">
        <v>344</v>
      </c>
    </row>
    <row r="174" spans="1:8">
      <c r="A174" t="s">
        <v>684</v>
      </c>
      <c r="B174" t="str">
        <f t="shared" si="25"/>
        <v>Кульбижеков Виктор Николаевич</v>
      </c>
      <c r="C174" t="str">
        <f t="shared" si="26"/>
        <v xml:space="preserve">Кульбижеков </v>
      </c>
      <c r="D174" t="str">
        <f t="shared" si="27"/>
        <v>В</v>
      </c>
      <c r="E174" t="str">
        <f t="shared" si="28"/>
        <v>Кульбижеков1Виктор Николаевич</v>
      </c>
      <c r="F174" t="str">
        <f t="shared" si="29"/>
        <v>Н</v>
      </c>
      <c r="G174" t="str">
        <f t="shared" si="30"/>
        <v>Кульбижеков  В.Н.</v>
      </c>
      <c r="H174" s="18" t="s">
        <v>385</v>
      </c>
    </row>
    <row r="175" spans="1:8">
      <c r="A175" t="s">
        <v>732</v>
      </c>
      <c r="B175" t="str">
        <f t="shared" si="25"/>
        <v>Левицкая Анна Николаевна</v>
      </c>
      <c r="C175" t="str">
        <f t="shared" si="26"/>
        <v xml:space="preserve">Левицкая </v>
      </c>
      <c r="D175" t="str">
        <f t="shared" si="27"/>
        <v>А</v>
      </c>
      <c r="E175" t="str">
        <f t="shared" si="28"/>
        <v>Левицкая1Анна Николаевна</v>
      </c>
      <c r="F175" t="str">
        <f t="shared" si="29"/>
        <v>Н</v>
      </c>
      <c r="G175" t="str">
        <f t="shared" si="30"/>
        <v>Левицкая  А.Н.</v>
      </c>
      <c r="H175" s="15" t="s">
        <v>334</v>
      </c>
    </row>
    <row r="176" spans="1:8">
      <c r="A176" t="s">
        <v>280</v>
      </c>
      <c r="B176" t="str">
        <f t="shared" si="25"/>
        <v>Ледяева Ольга Николаевна</v>
      </c>
      <c r="C176" t="str">
        <f t="shared" si="26"/>
        <v xml:space="preserve">Ледяева </v>
      </c>
      <c r="D176" t="str">
        <f t="shared" si="27"/>
        <v>О</v>
      </c>
      <c r="E176" t="str">
        <f t="shared" si="28"/>
        <v>Ледяева1Ольга Николаевна</v>
      </c>
      <c r="F176" t="str">
        <f t="shared" si="29"/>
        <v>Н</v>
      </c>
      <c r="G176" t="str">
        <f t="shared" si="30"/>
        <v>Ледяева  О.Н.</v>
      </c>
      <c r="H176" s="15" t="s">
        <v>386</v>
      </c>
    </row>
    <row r="177" spans="1:8">
      <c r="A177" t="s">
        <v>733</v>
      </c>
      <c r="B177" t="str">
        <f t="shared" si="25"/>
        <v>Линкевич Ольга Николаевна</v>
      </c>
      <c r="C177" t="str">
        <f t="shared" si="26"/>
        <v xml:space="preserve">Линкевич </v>
      </c>
      <c r="D177" t="str">
        <f t="shared" si="27"/>
        <v>О</v>
      </c>
      <c r="E177" t="str">
        <f t="shared" si="28"/>
        <v>Линкевич1Ольга Николаевна</v>
      </c>
      <c r="F177" t="str">
        <f t="shared" si="29"/>
        <v>Н</v>
      </c>
      <c r="G177" t="str">
        <f t="shared" si="30"/>
        <v>Линкевич  О.Н.</v>
      </c>
      <c r="H177" s="18" t="s">
        <v>387</v>
      </c>
    </row>
    <row r="178" spans="1:8">
      <c r="A178" t="s">
        <v>734</v>
      </c>
      <c r="B178" t="str">
        <f t="shared" si="25"/>
        <v>Лозинская Вера Петровна</v>
      </c>
      <c r="C178" t="str">
        <f t="shared" si="26"/>
        <v xml:space="preserve">Лозинская </v>
      </c>
      <c r="D178" t="str">
        <f t="shared" si="27"/>
        <v>В</v>
      </c>
      <c r="E178" t="str">
        <f t="shared" si="28"/>
        <v>Лозинская1Вера Петровна</v>
      </c>
      <c r="F178" t="str">
        <f t="shared" si="29"/>
        <v>П</v>
      </c>
      <c r="G178" t="str">
        <f t="shared" si="30"/>
        <v>Лозинская  В.П.</v>
      </c>
      <c r="H178" s="15" t="s">
        <v>826</v>
      </c>
    </row>
    <row r="179" spans="1:8">
      <c r="A179" t="s">
        <v>281</v>
      </c>
      <c r="B179" t="str">
        <f t="shared" si="25"/>
        <v>Лузан Владимир Сергеевич</v>
      </c>
      <c r="C179" t="str">
        <f t="shared" si="26"/>
        <v xml:space="preserve">Лузан </v>
      </c>
      <c r="D179" t="str">
        <f t="shared" si="27"/>
        <v>В</v>
      </c>
      <c r="E179" t="str">
        <f t="shared" si="28"/>
        <v>Лузан1Владимир Сергеевич</v>
      </c>
      <c r="F179" t="str">
        <f t="shared" si="29"/>
        <v>С</v>
      </c>
      <c r="G179" t="str">
        <f t="shared" si="30"/>
        <v>Лузан  В.С.</v>
      </c>
      <c r="H179" s="18" t="s">
        <v>882</v>
      </c>
    </row>
    <row r="180" spans="1:8">
      <c r="A180" t="s">
        <v>282</v>
      </c>
      <c r="B180" t="str">
        <f t="shared" si="25"/>
        <v>Лукина Антонида Константиновна</v>
      </c>
      <c r="C180" t="str">
        <f t="shared" si="26"/>
        <v xml:space="preserve">Лукина </v>
      </c>
      <c r="D180" t="str">
        <f t="shared" si="27"/>
        <v>А</v>
      </c>
      <c r="E180" t="str">
        <f t="shared" si="28"/>
        <v>Лукина1Антонида Константиновна</v>
      </c>
      <c r="F180" t="str">
        <f t="shared" si="29"/>
        <v>К</v>
      </c>
      <c r="G180" t="str">
        <f t="shared" si="30"/>
        <v>Лукина  А.К.</v>
      </c>
      <c r="H180" s="18" t="s">
        <v>388</v>
      </c>
    </row>
    <row r="181" spans="1:8">
      <c r="A181" t="s">
        <v>283</v>
      </c>
      <c r="B181" t="str">
        <f t="shared" si="25"/>
        <v>Лутошкина Виктория Николаевна</v>
      </c>
      <c r="C181" t="str">
        <f t="shared" si="26"/>
        <v xml:space="preserve">Лутошкина </v>
      </c>
      <c r="D181" t="str">
        <f t="shared" si="27"/>
        <v>В</v>
      </c>
      <c r="E181" t="str">
        <f t="shared" si="28"/>
        <v>Лутошкина1Виктория Николаевна</v>
      </c>
      <c r="F181" t="str">
        <f t="shared" si="29"/>
        <v>Н</v>
      </c>
      <c r="G181" t="str">
        <f t="shared" si="30"/>
        <v>Лутошкина  В.Н.</v>
      </c>
      <c r="H181" s="18" t="s">
        <v>883</v>
      </c>
    </row>
    <row r="182" spans="1:8">
      <c r="A182" t="s">
        <v>284</v>
      </c>
      <c r="B182" t="str">
        <f t="shared" si="25"/>
        <v>Лыкова Светлана Николаевна</v>
      </c>
      <c r="C182" t="str">
        <f t="shared" si="26"/>
        <v xml:space="preserve">Лыкова </v>
      </c>
      <c r="D182" t="str">
        <f t="shared" si="27"/>
        <v>С</v>
      </c>
      <c r="E182" t="str">
        <f t="shared" si="28"/>
        <v>Лыкова1Светлана Николаевна</v>
      </c>
      <c r="F182" t="str">
        <f t="shared" si="29"/>
        <v>Н</v>
      </c>
      <c r="G182" t="str">
        <f t="shared" si="30"/>
        <v>Лыкова  С.Н.</v>
      </c>
      <c r="H182" s="18" t="s">
        <v>345</v>
      </c>
    </row>
    <row r="183" spans="1:8">
      <c r="A183" t="s">
        <v>285</v>
      </c>
      <c r="B183" t="str">
        <f t="shared" si="25"/>
        <v>Львов Денис Владимирович</v>
      </c>
      <c r="C183" t="str">
        <f t="shared" si="26"/>
        <v xml:space="preserve">Львов </v>
      </c>
      <c r="D183" t="str">
        <f t="shared" si="27"/>
        <v>Д</v>
      </c>
      <c r="E183" t="str">
        <f t="shared" si="28"/>
        <v>Львов1Денис Владимирович</v>
      </c>
      <c r="F183" t="str">
        <f t="shared" si="29"/>
        <v>В</v>
      </c>
      <c r="G183" t="str">
        <f t="shared" si="30"/>
        <v>Львов  Д.В.</v>
      </c>
      <c r="H183" s="15" t="s">
        <v>790</v>
      </c>
    </row>
    <row r="184" spans="1:8">
      <c r="A184" t="s">
        <v>735</v>
      </c>
      <c r="B184" t="str">
        <f t="shared" si="25"/>
        <v>Лях Виктория Ивановна</v>
      </c>
      <c r="C184" t="str">
        <f t="shared" si="26"/>
        <v xml:space="preserve">Лях </v>
      </c>
      <c r="D184" t="str">
        <f t="shared" si="27"/>
        <v>В</v>
      </c>
      <c r="E184" t="str">
        <f t="shared" si="28"/>
        <v>Лях1Виктория Ивановна</v>
      </c>
      <c r="F184" t="str">
        <f t="shared" si="29"/>
        <v>И</v>
      </c>
      <c r="G184" t="str">
        <f t="shared" si="30"/>
        <v>Лях  В.И.</v>
      </c>
      <c r="H184" s="18" t="s">
        <v>884</v>
      </c>
    </row>
    <row r="185" spans="1:8">
      <c r="A185" t="s">
        <v>736</v>
      </c>
      <c r="B185" t="str">
        <f t="shared" si="25"/>
        <v>Малофеев Николай Мифодьевич</v>
      </c>
      <c r="C185" t="str">
        <f t="shared" si="26"/>
        <v xml:space="preserve">Малофеев </v>
      </c>
      <c r="D185" t="str">
        <f t="shared" si="27"/>
        <v>Н</v>
      </c>
      <c r="E185" t="str">
        <f t="shared" si="28"/>
        <v>Малофеев1Николай Мифодьевич</v>
      </c>
      <c r="F185" t="str">
        <f t="shared" si="29"/>
        <v>М</v>
      </c>
      <c r="G185" t="str">
        <f t="shared" si="30"/>
        <v>Малофеев  Н.М.</v>
      </c>
      <c r="H185" s="15" t="s">
        <v>791</v>
      </c>
    </row>
    <row r="186" spans="1:8">
      <c r="A186" t="s">
        <v>286</v>
      </c>
      <c r="B186" t="str">
        <f t="shared" si="25"/>
        <v>Манушкина Маргарита Михайловна</v>
      </c>
      <c r="C186" t="str">
        <f t="shared" si="26"/>
        <v xml:space="preserve">Манушкина </v>
      </c>
      <c r="D186" t="str">
        <f t="shared" si="27"/>
        <v>М</v>
      </c>
      <c r="E186" t="str">
        <f t="shared" si="28"/>
        <v>Манушкина1Маргарита Михайловна</v>
      </c>
      <c r="F186" t="str">
        <f t="shared" si="29"/>
        <v>М</v>
      </c>
      <c r="G186" t="str">
        <f t="shared" si="30"/>
        <v>Манушкина  М.М.</v>
      </c>
      <c r="H186" s="15" t="s">
        <v>792</v>
      </c>
    </row>
    <row r="187" spans="1:8">
      <c r="A187" t="s">
        <v>659</v>
      </c>
      <c r="B187" t="str">
        <f t="shared" si="25"/>
        <v>Матушкина Валерия Вячеславовна</v>
      </c>
      <c r="C187" t="str">
        <f t="shared" si="26"/>
        <v xml:space="preserve">Матушкина </v>
      </c>
      <c r="D187" t="str">
        <f t="shared" si="27"/>
        <v>В</v>
      </c>
      <c r="E187" t="str">
        <f t="shared" si="28"/>
        <v>Матушкина1Валерия Вячеславовна</v>
      </c>
      <c r="F187" t="str">
        <f t="shared" si="29"/>
        <v>В</v>
      </c>
      <c r="G187" t="str">
        <f t="shared" si="30"/>
        <v>Матушкина  В.В.</v>
      </c>
      <c r="H187" s="15" t="s">
        <v>793</v>
      </c>
    </row>
    <row r="188" spans="1:8">
      <c r="A188" t="s">
        <v>737</v>
      </c>
      <c r="B188" t="str">
        <f t="shared" si="25"/>
        <v>Машанов Александр Александрович</v>
      </c>
      <c r="C188" t="str">
        <f t="shared" si="26"/>
        <v xml:space="preserve">Машанов </v>
      </c>
      <c r="D188" t="str">
        <f t="shared" si="27"/>
        <v>А</v>
      </c>
      <c r="E188" t="str">
        <f t="shared" si="28"/>
        <v>Машанов1Александр Александрович</v>
      </c>
      <c r="F188" t="str">
        <f t="shared" si="29"/>
        <v>А</v>
      </c>
      <c r="G188" t="str">
        <f t="shared" si="30"/>
        <v>Машанов  А.А.</v>
      </c>
      <c r="H188" s="15" t="s">
        <v>390</v>
      </c>
    </row>
    <row r="189" spans="1:8">
      <c r="A189" t="s">
        <v>738</v>
      </c>
      <c r="B189" t="str">
        <f t="shared" si="25"/>
        <v>Машуков Анатолий Васильевич</v>
      </c>
      <c r="C189" t="str">
        <f t="shared" si="26"/>
        <v xml:space="preserve">Машуков </v>
      </c>
      <c r="D189" t="str">
        <f t="shared" si="27"/>
        <v>А</v>
      </c>
      <c r="E189" t="str">
        <f t="shared" si="28"/>
        <v>Машуков1Анатолий Васильевич</v>
      </c>
      <c r="F189" t="str">
        <f t="shared" si="29"/>
        <v>В</v>
      </c>
      <c r="G189" t="str">
        <f t="shared" si="30"/>
        <v>Машуков  А.В.</v>
      </c>
      <c r="H189" s="4" t="s">
        <v>889</v>
      </c>
    </row>
    <row r="190" spans="1:8">
      <c r="A190" t="s">
        <v>739</v>
      </c>
      <c r="B190" t="str">
        <f t="shared" si="25"/>
        <v>Мичикова Наталья Викторовна</v>
      </c>
      <c r="C190" t="str">
        <f t="shared" si="26"/>
        <v xml:space="preserve">Мичикова </v>
      </c>
      <c r="D190" t="str">
        <f t="shared" si="27"/>
        <v>Н</v>
      </c>
      <c r="E190" t="str">
        <f t="shared" si="28"/>
        <v>Мичикова1Наталья Викторовна</v>
      </c>
      <c r="F190" t="str">
        <f t="shared" si="29"/>
        <v>В</v>
      </c>
      <c r="G190" t="str">
        <f t="shared" si="30"/>
        <v>Мичикова  Н.В.</v>
      </c>
      <c r="H190" s="4" t="s">
        <v>903</v>
      </c>
    </row>
    <row r="191" spans="1:8">
      <c r="A191" t="s">
        <v>740</v>
      </c>
      <c r="B191" t="str">
        <f t="shared" si="25"/>
        <v>Нагорная Любовь Александровна</v>
      </c>
      <c r="C191" t="str">
        <f t="shared" si="26"/>
        <v xml:space="preserve">Нагорная </v>
      </c>
      <c r="D191" t="str">
        <f t="shared" si="27"/>
        <v>Л</v>
      </c>
      <c r="E191" t="str">
        <f t="shared" si="28"/>
        <v>Нагорная1Любовь Александровна</v>
      </c>
      <c r="F191" t="str">
        <f t="shared" si="29"/>
        <v>А</v>
      </c>
      <c r="G191" t="str">
        <f t="shared" si="30"/>
        <v>Нагорная  Л.А.</v>
      </c>
      <c r="H191" s="4" t="s">
        <v>780</v>
      </c>
    </row>
    <row r="192" spans="1:8">
      <c r="A192" t="s">
        <v>685</v>
      </c>
      <c r="B192" t="str">
        <f t="shared" si="25"/>
        <v>Назаренко Елена Михайловна</v>
      </c>
      <c r="C192" t="str">
        <f t="shared" si="26"/>
        <v xml:space="preserve">Назаренко </v>
      </c>
      <c r="D192" t="str">
        <f t="shared" si="27"/>
        <v>Е</v>
      </c>
      <c r="E192" t="str">
        <f t="shared" si="28"/>
        <v>Назаренко1Елена Михайловна</v>
      </c>
      <c r="F192" t="str">
        <f t="shared" si="29"/>
        <v>М</v>
      </c>
      <c r="G192" t="str">
        <f t="shared" si="30"/>
        <v>Назаренко  Е.М.</v>
      </c>
      <c r="H192" s="4" t="s">
        <v>776</v>
      </c>
    </row>
    <row r="193" spans="1:8">
      <c r="A193" t="s">
        <v>741</v>
      </c>
      <c r="B193" t="str">
        <f t="shared" si="25"/>
        <v>Немировский Валентин Геннадьевич</v>
      </c>
      <c r="C193" t="str">
        <f t="shared" si="26"/>
        <v xml:space="preserve">Немировский </v>
      </c>
      <c r="D193" t="str">
        <f t="shared" si="27"/>
        <v>В</v>
      </c>
      <c r="E193" t="str">
        <f t="shared" si="28"/>
        <v>Немировский1Валентин Геннадьевич</v>
      </c>
      <c r="F193" t="str">
        <f t="shared" si="29"/>
        <v>Г</v>
      </c>
      <c r="G193" t="str">
        <f t="shared" si="30"/>
        <v>Немировский  В.Г.</v>
      </c>
      <c r="H193" s="4" t="s">
        <v>917</v>
      </c>
    </row>
    <row r="194" spans="1:8">
      <c r="A194" t="s">
        <v>287</v>
      </c>
      <c r="B194" t="str">
        <f t="shared" si="25"/>
        <v>Новиков Алексей Сергеевич</v>
      </c>
      <c r="C194" t="str">
        <f t="shared" si="26"/>
        <v xml:space="preserve">Новиков </v>
      </c>
      <c r="D194" t="str">
        <f t="shared" si="27"/>
        <v>А</v>
      </c>
      <c r="E194" t="str">
        <f t="shared" si="28"/>
        <v>Новиков1Алексей Сергеевич</v>
      </c>
      <c r="F194" t="str">
        <f t="shared" si="29"/>
        <v>С</v>
      </c>
      <c r="G194" t="str">
        <f t="shared" si="30"/>
        <v>Новиков  А.С.</v>
      </c>
    </row>
    <row r="195" spans="1:8">
      <c r="A195" t="s">
        <v>288</v>
      </c>
      <c r="B195" t="str">
        <f t="shared" si="25"/>
        <v>Ноздренко Елена Анатольевна</v>
      </c>
      <c r="C195" t="str">
        <f t="shared" si="26"/>
        <v xml:space="preserve">Ноздренко </v>
      </c>
      <c r="D195" t="str">
        <f t="shared" si="27"/>
        <v>Е</v>
      </c>
      <c r="E195" t="str">
        <f t="shared" si="28"/>
        <v>Ноздренко1Елена Анатольевна</v>
      </c>
      <c r="F195" t="str">
        <f t="shared" si="29"/>
        <v>А</v>
      </c>
      <c r="G195" t="str">
        <f t="shared" si="30"/>
        <v>Ноздренко  Е.А.</v>
      </c>
    </row>
    <row r="196" spans="1:8">
      <c r="A196" t="s">
        <v>289</v>
      </c>
      <c r="B196" t="str">
        <f t="shared" si="25"/>
        <v>Остыловская Оксана Анатольевна</v>
      </c>
      <c r="C196" t="str">
        <f t="shared" si="26"/>
        <v xml:space="preserve">Остыловская </v>
      </c>
      <c r="D196" t="str">
        <f t="shared" si="27"/>
        <v>О</v>
      </c>
      <c r="E196" t="str">
        <f t="shared" si="28"/>
        <v>Остыловская1Оксана Анатольевна</v>
      </c>
      <c r="F196" t="str">
        <f t="shared" si="29"/>
        <v>А</v>
      </c>
      <c r="G196" t="str">
        <f t="shared" si="30"/>
        <v>Остыловская  О.А.</v>
      </c>
    </row>
    <row r="197" spans="1:8">
      <c r="A197" t="s">
        <v>290</v>
      </c>
      <c r="B197" t="str">
        <f t="shared" si="25"/>
        <v>Павлов Александр Павлович</v>
      </c>
      <c r="C197" t="str">
        <f t="shared" si="26"/>
        <v xml:space="preserve">Павлов </v>
      </c>
      <c r="D197" t="str">
        <f t="shared" si="27"/>
        <v>А</v>
      </c>
      <c r="E197" t="str">
        <f t="shared" si="28"/>
        <v>Павлов1Александр Павлович</v>
      </c>
      <c r="F197" t="str">
        <f t="shared" si="29"/>
        <v>П</v>
      </c>
      <c r="G197" t="str">
        <f t="shared" si="30"/>
        <v>Павлов  А.П.</v>
      </c>
    </row>
    <row r="198" spans="1:8">
      <c r="A198" t="s">
        <v>291</v>
      </c>
      <c r="B198" t="str">
        <f t="shared" si="25"/>
        <v>Павлов Павел Александрович</v>
      </c>
      <c r="C198" t="str">
        <f t="shared" si="26"/>
        <v xml:space="preserve">Павлов </v>
      </c>
      <c r="D198" t="str">
        <f t="shared" si="27"/>
        <v>П</v>
      </c>
      <c r="E198" t="str">
        <f t="shared" si="28"/>
        <v>Павлов1Павел Александрович</v>
      </c>
      <c r="F198" t="str">
        <f t="shared" si="29"/>
        <v>А</v>
      </c>
      <c r="G198" t="str">
        <f t="shared" si="30"/>
        <v>Павлов  П.А.</v>
      </c>
    </row>
    <row r="199" spans="1:8">
      <c r="A199" t="s">
        <v>292</v>
      </c>
      <c r="B199" t="str">
        <f t="shared" si="25"/>
        <v>Петерсон Ирина Робертовна</v>
      </c>
      <c r="C199" t="str">
        <f t="shared" si="26"/>
        <v xml:space="preserve">Петерсон </v>
      </c>
      <c r="D199" t="str">
        <f t="shared" si="27"/>
        <v>И</v>
      </c>
      <c r="E199" t="str">
        <f t="shared" si="28"/>
        <v>Петерсон1Ирина Робертовна</v>
      </c>
      <c r="F199" t="str">
        <f t="shared" si="29"/>
        <v>Р</v>
      </c>
      <c r="G199" t="str">
        <f t="shared" si="30"/>
        <v>Петерсон  И.Р.</v>
      </c>
    </row>
    <row r="200" spans="1:8">
      <c r="A200" t="s">
        <v>742</v>
      </c>
      <c r="B200" t="str">
        <f t="shared" si="25"/>
        <v>Пилипчевская Наталья Викторовна</v>
      </c>
      <c r="C200" t="str">
        <f t="shared" si="26"/>
        <v xml:space="preserve">Пилипчевская </v>
      </c>
      <c r="D200" t="str">
        <f t="shared" si="27"/>
        <v>Н</v>
      </c>
      <c r="E200" t="str">
        <f t="shared" si="28"/>
        <v>Пилипчевская1Наталья Викторовна</v>
      </c>
      <c r="F200" t="str">
        <f t="shared" si="29"/>
        <v>В</v>
      </c>
      <c r="G200" t="str">
        <f t="shared" si="30"/>
        <v>Пилипчевская  Н.В.</v>
      </c>
    </row>
    <row r="201" spans="1:8">
      <c r="A201" t="s">
        <v>293</v>
      </c>
      <c r="B201" t="str">
        <f t="shared" si="25"/>
        <v>Помазан Валерий Александрович</v>
      </c>
      <c r="C201" t="str">
        <f t="shared" si="26"/>
        <v xml:space="preserve">Помазан </v>
      </c>
      <c r="D201" t="str">
        <f t="shared" si="27"/>
        <v>В</v>
      </c>
      <c r="E201" t="str">
        <f t="shared" si="28"/>
        <v>Помазан1Валерий Александрович</v>
      </c>
      <c r="F201" t="str">
        <f t="shared" si="29"/>
        <v>А</v>
      </c>
      <c r="G201" t="str">
        <f t="shared" si="30"/>
        <v>Помазан  В.А.</v>
      </c>
    </row>
    <row r="202" spans="1:8">
      <c r="A202" t="s">
        <v>743</v>
      </c>
      <c r="B202" t="str">
        <f t="shared" si="25"/>
        <v>Понамарева Екатерина Викторовна</v>
      </c>
      <c r="C202" t="str">
        <f t="shared" si="26"/>
        <v xml:space="preserve">Понамарева </v>
      </c>
      <c r="D202" t="str">
        <f t="shared" si="27"/>
        <v>Е</v>
      </c>
      <c r="E202" t="str">
        <f t="shared" si="28"/>
        <v>Понамарева1Екатерина Викторовна</v>
      </c>
      <c r="F202" t="str">
        <f t="shared" si="29"/>
        <v>В</v>
      </c>
      <c r="G202" t="str">
        <f t="shared" si="30"/>
        <v>Понамарева  Е.В.</v>
      </c>
    </row>
    <row r="203" spans="1:8">
      <c r="A203" t="s">
        <v>294</v>
      </c>
      <c r="B203" t="str">
        <f t="shared" si="25"/>
        <v>Попов Игорь Константинович</v>
      </c>
      <c r="C203" t="str">
        <f t="shared" si="26"/>
        <v xml:space="preserve">Попов </v>
      </c>
      <c r="D203" t="str">
        <f t="shared" si="27"/>
        <v>И</v>
      </c>
      <c r="E203" t="str">
        <f t="shared" si="28"/>
        <v>Попов1Игорь Константинович</v>
      </c>
      <c r="F203" t="str">
        <f t="shared" si="29"/>
        <v>К</v>
      </c>
      <c r="G203" t="str">
        <f t="shared" si="30"/>
        <v>Попов  И.К.</v>
      </c>
    </row>
    <row r="204" spans="1:8">
      <c r="A204" t="s">
        <v>660</v>
      </c>
      <c r="B204" t="str">
        <f t="shared" si="25"/>
        <v>Порхачева Евгения Павловна</v>
      </c>
      <c r="C204" t="str">
        <f t="shared" si="26"/>
        <v xml:space="preserve">Порхачева </v>
      </c>
      <c r="D204" t="str">
        <f t="shared" si="27"/>
        <v>Е</v>
      </c>
      <c r="E204" t="str">
        <f t="shared" si="28"/>
        <v>Порхачева1Евгения Павловна</v>
      </c>
      <c r="F204" t="str">
        <f t="shared" si="29"/>
        <v>П</v>
      </c>
      <c r="G204" t="str">
        <f t="shared" si="30"/>
        <v>Порхачева  Е.П.</v>
      </c>
    </row>
    <row r="205" spans="1:8">
      <c r="A205" t="s">
        <v>661</v>
      </c>
      <c r="B205" t="str">
        <f t="shared" si="25"/>
        <v>Потапова Екатерина Вадимовна</v>
      </c>
      <c r="C205" t="str">
        <f t="shared" si="26"/>
        <v xml:space="preserve">Потапова </v>
      </c>
      <c r="D205" t="str">
        <f t="shared" si="27"/>
        <v>Е</v>
      </c>
      <c r="E205" t="str">
        <f t="shared" si="28"/>
        <v>Потапова1Екатерина Вадимовна</v>
      </c>
      <c r="F205" t="str">
        <f t="shared" si="29"/>
        <v>В</v>
      </c>
      <c r="G205" t="str">
        <f t="shared" si="30"/>
        <v>Потапова  Е.В.</v>
      </c>
    </row>
    <row r="206" spans="1:8">
      <c r="A206" t="s">
        <v>744</v>
      </c>
      <c r="B206" t="str">
        <f t="shared" ref="B206:B245" si="31">IF(OR(LEFT(A206,1)="e",LEFT(A206,1)="i",LEFT(A206,1)="h"),RIGHT(A206,LEN(A206)-1),A206)</f>
        <v>Приходько Ольга Владимировна</v>
      </c>
      <c r="C206" t="str">
        <f t="shared" ref="C206:C245" si="32">LEFT(B206,SEARCH(" ",B206))</f>
        <v xml:space="preserve">Приходько </v>
      </c>
      <c r="D206" t="str">
        <f t="shared" ref="D206:D245" si="33">MID(B206,SEARCH(" ",B206)+1,1)</f>
        <v>О</v>
      </c>
      <c r="E206" t="str">
        <f t="shared" ref="E206:E245" si="34">REPLACE(B206,SEARCH(" ",B206),1,1)</f>
        <v>Приходько1Ольга Владимировна</v>
      </c>
      <c r="F206" t="str">
        <f t="shared" ref="F206:F245" si="35">MID(E206,SEARCH(" ",E206)+1,1)</f>
        <v>В</v>
      </c>
      <c r="G206" t="str">
        <f t="shared" ref="G206:G245" si="36">CONCATENATE(C206," ",D206,".",F206,".")</f>
        <v>Приходько  О.В.</v>
      </c>
    </row>
    <row r="207" spans="1:8">
      <c r="A207" t="s">
        <v>295</v>
      </c>
      <c r="B207" t="str">
        <f t="shared" si="31"/>
        <v>Редькин Владимир Федорович</v>
      </c>
      <c r="C207" t="str">
        <f t="shared" si="32"/>
        <v xml:space="preserve">Редькин </v>
      </c>
      <c r="D207" t="str">
        <f t="shared" si="33"/>
        <v>В</v>
      </c>
      <c r="E207" t="str">
        <f t="shared" si="34"/>
        <v>Редькин1Владимир Федорович</v>
      </c>
      <c r="F207" t="str">
        <f t="shared" si="35"/>
        <v>Ф</v>
      </c>
      <c r="G207" t="str">
        <f t="shared" si="36"/>
        <v>Редькин  В.Ф.</v>
      </c>
    </row>
    <row r="208" spans="1:8">
      <c r="A208" t="s">
        <v>296</v>
      </c>
      <c r="B208" t="str">
        <f t="shared" si="31"/>
        <v>Редько Ирина Федоровна</v>
      </c>
      <c r="C208" t="str">
        <f t="shared" si="32"/>
        <v xml:space="preserve">Редько </v>
      </c>
      <c r="D208" t="str">
        <f t="shared" si="33"/>
        <v>И</v>
      </c>
      <c r="E208" t="str">
        <f t="shared" si="34"/>
        <v>Редько1Ирина Федоровна</v>
      </c>
      <c r="F208" t="str">
        <f t="shared" si="35"/>
        <v>Ф</v>
      </c>
      <c r="G208" t="str">
        <f t="shared" si="36"/>
        <v>Редько  И.Ф.</v>
      </c>
    </row>
    <row r="209" spans="1:7">
      <c r="A209" t="s">
        <v>297</v>
      </c>
      <c r="B209" t="str">
        <f t="shared" si="31"/>
        <v>Ростовцева Марина Викторовна</v>
      </c>
      <c r="C209" t="str">
        <f t="shared" si="32"/>
        <v xml:space="preserve">Ростовцева </v>
      </c>
      <c r="D209" t="str">
        <f t="shared" si="33"/>
        <v>М</v>
      </c>
      <c r="E209" t="str">
        <f t="shared" si="34"/>
        <v>Ростовцева1Марина Викторовна</v>
      </c>
      <c r="F209" t="str">
        <f t="shared" si="35"/>
        <v>В</v>
      </c>
      <c r="G209" t="str">
        <f t="shared" si="36"/>
        <v>Ростовцева  М.В.</v>
      </c>
    </row>
    <row r="210" spans="1:7">
      <c r="A210" t="s">
        <v>663</v>
      </c>
      <c r="B210" t="str">
        <f t="shared" si="31"/>
        <v>Рычкова Марина Викторовна</v>
      </c>
      <c r="C210" t="str">
        <f t="shared" si="32"/>
        <v xml:space="preserve">Рычкова </v>
      </c>
      <c r="D210" t="str">
        <f t="shared" si="33"/>
        <v>М</v>
      </c>
      <c r="E210" t="str">
        <f t="shared" si="34"/>
        <v>Рычкова1Марина Викторовна</v>
      </c>
      <c r="F210" t="str">
        <f t="shared" si="35"/>
        <v>В</v>
      </c>
      <c r="G210" t="str">
        <f t="shared" si="36"/>
        <v>Рычкова  М.В.</v>
      </c>
    </row>
    <row r="211" spans="1:7">
      <c r="A211" t="s">
        <v>298</v>
      </c>
      <c r="B211" t="str">
        <f t="shared" si="31"/>
        <v>Рябинин Николай Алексеевич</v>
      </c>
      <c r="C211" t="str">
        <f t="shared" si="32"/>
        <v xml:space="preserve">Рябинин </v>
      </c>
      <c r="D211" t="str">
        <f t="shared" si="33"/>
        <v>Н</v>
      </c>
      <c r="E211" t="str">
        <f t="shared" si="34"/>
        <v>Рябинин1Николай Алексеевич</v>
      </c>
      <c r="F211" t="str">
        <f t="shared" si="35"/>
        <v>А</v>
      </c>
      <c r="G211" t="str">
        <f t="shared" si="36"/>
        <v>Рябинин  Н.А.</v>
      </c>
    </row>
    <row r="212" spans="1:7">
      <c r="A212" t="s">
        <v>299</v>
      </c>
      <c r="B212" t="str">
        <f t="shared" si="31"/>
        <v>Савельева Татьяна Геннадьевна</v>
      </c>
      <c r="C212" t="str">
        <f t="shared" si="32"/>
        <v xml:space="preserve">Савельева </v>
      </c>
      <c r="D212" t="str">
        <f t="shared" si="33"/>
        <v>Т</v>
      </c>
      <c r="E212" t="str">
        <f t="shared" si="34"/>
        <v>Савельева1Татьяна Геннадьевна</v>
      </c>
      <c r="F212" t="str">
        <f t="shared" si="35"/>
        <v>Г</v>
      </c>
      <c r="G212" t="str">
        <f t="shared" si="36"/>
        <v>Савельева  Т.Г.</v>
      </c>
    </row>
    <row r="213" spans="1:7">
      <c r="A213" t="s">
        <v>688</v>
      </c>
      <c r="B213" t="str">
        <f t="shared" si="31"/>
        <v>Седых Татьяна Владимировна</v>
      </c>
      <c r="C213" t="str">
        <f t="shared" si="32"/>
        <v xml:space="preserve">Седых </v>
      </c>
      <c r="D213" t="str">
        <f t="shared" si="33"/>
        <v>Т</v>
      </c>
      <c r="E213" t="str">
        <f t="shared" si="34"/>
        <v>Седых1Татьяна Владимировна</v>
      </c>
      <c r="F213" t="str">
        <f t="shared" si="35"/>
        <v>В</v>
      </c>
      <c r="G213" t="str">
        <f t="shared" si="36"/>
        <v>Седых  Т.В.</v>
      </c>
    </row>
    <row r="214" spans="1:7">
      <c r="A214" t="s">
        <v>37</v>
      </c>
      <c r="B214" t="str">
        <f t="shared" si="31"/>
        <v>Синьковская Ирина Георгиевна</v>
      </c>
      <c r="C214" t="str">
        <f t="shared" si="32"/>
        <v xml:space="preserve">Синьковская </v>
      </c>
      <c r="D214" t="str">
        <f t="shared" si="33"/>
        <v>И</v>
      </c>
      <c r="E214" t="str">
        <f t="shared" si="34"/>
        <v>Синьковская1Ирина Георгиевна</v>
      </c>
      <c r="F214" t="str">
        <f t="shared" si="35"/>
        <v>Г</v>
      </c>
      <c r="G214" t="str">
        <f t="shared" si="36"/>
        <v>Синьковская  И.Г.</v>
      </c>
    </row>
    <row r="215" spans="1:7">
      <c r="A215" t="s">
        <v>664</v>
      </c>
      <c r="B215" t="str">
        <f t="shared" si="31"/>
        <v>Скутина Татьяна Васильевна</v>
      </c>
      <c r="C215" t="str">
        <f t="shared" si="32"/>
        <v xml:space="preserve">Скутина </v>
      </c>
      <c r="D215" t="str">
        <f t="shared" si="33"/>
        <v>Т</v>
      </c>
      <c r="E215" t="str">
        <f t="shared" si="34"/>
        <v>Скутина1Татьяна Васильевна</v>
      </c>
      <c r="F215" t="str">
        <f t="shared" si="35"/>
        <v>В</v>
      </c>
      <c r="G215" t="str">
        <f t="shared" si="36"/>
        <v>Скутина  Т.В.</v>
      </c>
    </row>
    <row r="216" spans="1:7">
      <c r="A216" t="s">
        <v>745</v>
      </c>
      <c r="B216" t="str">
        <f t="shared" si="31"/>
        <v>Смирнова Ирина Владимировна</v>
      </c>
      <c r="C216" t="str">
        <f t="shared" si="32"/>
        <v xml:space="preserve">Смирнова </v>
      </c>
      <c r="D216" t="str">
        <f t="shared" si="33"/>
        <v>И</v>
      </c>
      <c r="E216" t="str">
        <f t="shared" si="34"/>
        <v>Смирнова1Ирина Владимировна</v>
      </c>
      <c r="F216" t="str">
        <f t="shared" si="35"/>
        <v>В</v>
      </c>
      <c r="G216" t="str">
        <f t="shared" si="36"/>
        <v>Смирнова  И.В.</v>
      </c>
    </row>
    <row r="217" spans="1:7">
      <c r="A217" t="s">
        <v>300</v>
      </c>
      <c r="B217" t="str">
        <f t="shared" si="31"/>
        <v>Смирнова Любовь Эдуардовна</v>
      </c>
      <c r="C217" t="str">
        <f t="shared" si="32"/>
        <v xml:space="preserve">Смирнова </v>
      </c>
      <c r="D217" t="str">
        <f t="shared" si="33"/>
        <v>Л</v>
      </c>
      <c r="E217" t="str">
        <f t="shared" si="34"/>
        <v>Смирнова1Любовь Эдуардовна</v>
      </c>
      <c r="F217" t="str">
        <f t="shared" si="35"/>
        <v>Э</v>
      </c>
      <c r="G217" t="str">
        <f t="shared" si="36"/>
        <v>Смирнова  Л.Э.</v>
      </c>
    </row>
    <row r="218" spans="1:7">
      <c r="A218" t="s">
        <v>746</v>
      </c>
      <c r="B218" t="str">
        <f t="shared" si="31"/>
        <v>Смолянинова Ольга Георгиевна</v>
      </c>
      <c r="C218" t="str">
        <f t="shared" si="32"/>
        <v xml:space="preserve">Смолянинова </v>
      </c>
      <c r="D218" t="str">
        <f t="shared" si="33"/>
        <v>О</v>
      </c>
      <c r="E218" t="str">
        <f t="shared" si="34"/>
        <v>Смолянинова1Ольга Георгиевна</v>
      </c>
      <c r="F218" t="str">
        <f t="shared" si="35"/>
        <v>Г</v>
      </c>
      <c r="G218" t="str">
        <f t="shared" si="36"/>
        <v>Смолянинова  О.Г.</v>
      </c>
    </row>
    <row r="219" spans="1:7">
      <c r="A219" t="s">
        <v>301</v>
      </c>
      <c r="B219" t="str">
        <f t="shared" si="31"/>
        <v>Соснин Николай Викторович</v>
      </c>
      <c r="C219" t="str">
        <f t="shared" si="32"/>
        <v xml:space="preserve">Соснин </v>
      </c>
      <c r="D219" t="str">
        <f t="shared" si="33"/>
        <v>Н</v>
      </c>
      <c r="E219" t="str">
        <f t="shared" si="34"/>
        <v>Соснин1Николай Викторович</v>
      </c>
      <c r="F219" t="str">
        <f t="shared" si="35"/>
        <v>В</v>
      </c>
      <c r="G219" t="str">
        <f t="shared" si="36"/>
        <v>Соснин  Н.В.</v>
      </c>
    </row>
    <row r="220" spans="1:7">
      <c r="A220" t="s">
        <v>302</v>
      </c>
      <c r="B220" t="str">
        <f t="shared" si="31"/>
        <v>Стариков Павел Анатольевич</v>
      </c>
      <c r="C220" t="str">
        <f t="shared" si="32"/>
        <v xml:space="preserve">Стариков </v>
      </c>
      <c r="D220" t="str">
        <f t="shared" si="33"/>
        <v>П</v>
      </c>
      <c r="E220" t="str">
        <f t="shared" si="34"/>
        <v>Стариков1Павел Анатольевич</v>
      </c>
      <c r="F220" t="str">
        <f t="shared" si="35"/>
        <v>А</v>
      </c>
      <c r="G220" t="str">
        <f t="shared" si="36"/>
        <v>Стариков  П.А.</v>
      </c>
    </row>
    <row r="221" spans="1:7">
      <c r="A221" t="s">
        <v>747</v>
      </c>
      <c r="B221" t="str">
        <f t="shared" si="31"/>
        <v>Старова Ольга Валерьевна</v>
      </c>
      <c r="C221" t="str">
        <f t="shared" si="32"/>
        <v xml:space="preserve">Старова </v>
      </c>
      <c r="D221" t="str">
        <f t="shared" si="33"/>
        <v>О</v>
      </c>
      <c r="E221" t="str">
        <f t="shared" si="34"/>
        <v>Старова1Ольга Валерьевна</v>
      </c>
      <c r="F221" t="str">
        <f t="shared" si="35"/>
        <v>В</v>
      </c>
      <c r="G221" t="str">
        <f t="shared" si="36"/>
        <v>Старова  О.В.</v>
      </c>
    </row>
    <row r="222" spans="1:7">
      <c r="A222" t="s">
        <v>689</v>
      </c>
      <c r="B222" t="str">
        <f t="shared" si="31"/>
        <v>Степанова Инга Юрьевна</v>
      </c>
      <c r="C222" t="str">
        <f t="shared" si="32"/>
        <v xml:space="preserve">Степанова </v>
      </c>
      <c r="D222" t="str">
        <f t="shared" si="33"/>
        <v>И</v>
      </c>
      <c r="E222" t="str">
        <f t="shared" si="34"/>
        <v>Степанова1Инга Юрьевна</v>
      </c>
      <c r="F222" t="str">
        <f t="shared" si="35"/>
        <v>Ю</v>
      </c>
      <c r="G222" t="str">
        <f t="shared" si="36"/>
        <v>Степанова  И.Ю.</v>
      </c>
    </row>
    <row r="223" spans="1:7">
      <c r="A223" t="s">
        <v>748</v>
      </c>
      <c r="B223" t="str">
        <f t="shared" si="31"/>
        <v>Сучкова Надежда Георгиевна</v>
      </c>
      <c r="C223" t="str">
        <f t="shared" si="32"/>
        <v xml:space="preserve">Сучкова </v>
      </c>
      <c r="D223" t="str">
        <f t="shared" si="33"/>
        <v>Н</v>
      </c>
      <c r="E223" t="str">
        <f t="shared" si="34"/>
        <v>Сучкова1Надежда Георгиевна</v>
      </c>
      <c r="F223" t="str">
        <f t="shared" si="35"/>
        <v>Г</v>
      </c>
      <c r="G223" t="str">
        <f t="shared" si="36"/>
        <v>Сучкова  Н.Г.</v>
      </c>
    </row>
    <row r="224" spans="1:7">
      <c r="A224" t="s">
        <v>749</v>
      </c>
      <c r="B224" t="str">
        <f t="shared" si="31"/>
        <v>Счастливая Татьяна Валериевна</v>
      </c>
      <c r="C224" t="str">
        <f t="shared" si="32"/>
        <v xml:space="preserve">Счастливая </v>
      </c>
      <c r="D224" t="str">
        <f t="shared" si="33"/>
        <v>Т</v>
      </c>
      <c r="E224" t="str">
        <f t="shared" si="34"/>
        <v>Счастливая1Татьяна Валериевна</v>
      </c>
      <c r="F224" t="str">
        <f t="shared" si="35"/>
        <v>В</v>
      </c>
      <c r="G224" t="str">
        <f t="shared" si="36"/>
        <v>Счастливая  Т.В.</v>
      </c>
    </row>
    <row r="225" spans="1:7">
      <c r="A225" t="s">
        <v>303</v>
      </c>
      <c r="B225" t="str">
        <f t="shared" si="31"/>
        <v>Тарасов Михаил Георгиевич</v>
      </c>
      <c r="C225" t="str">
        <f t="shared" si="32"/>
        <v xml:space="preserve">Тарасов </v>
      </c>
      <c r="D225" t="str">
        <f t="shared" si="33"/>
        <v>М</v>
      </c>
      <c r="E225" t="str">
        <f t="shared" si="34"/>
        <v>Тарасов1Михаил Георгиевич</v>
      </c>
      <c r="F225" t="str">
        <f t="shared" si="35"/>
        <v>Г</v>
      </c>
      <c r="G225" t="str">
        <f t="shared" si="36"/>
        <v>Тарасов  М.Г.</v>
      </c>
    </row>
    <row r="226" spans="1:7">
      <c r="A226" t="s">
        <v>750</v>
      </c>
      <c r="B226" t="str">
        <f t="shared" si="31"/>
        <v>Терещенко Юлия Анатольевна</v>
      </c>
      <c r="C226" t="str">
        <f t="shared" si="32"/>
        <v xml:space="preserve">Терещенко </v>
      </c>
      <c r="D226" t="str">
        <f t="shared" si="33"/>
        <v>Ю</v>
      </c>
      <c r="E226" t="str">
        <f t="shared" si="34"/>
        <v>Терещенко1Юлия Анатольевна</v>
      </c>
      <c r="F226" t="str">
        <f t="shared" si="35"/>
        <v>А</v>
      </c>
      <c r="G226" t="str">
        <f t="shared" si="36"/>
        <v>Терещенко  Ю.А.</v>
      </c>
    </row>
    <row r="227" spans="1:7">
      <c r="A227" t="s">
        <v>751</v>
      </c>
      <c r="B227" t="str">
        <f t="shared" si="31"/>
        <v>Титова Юлия Аркадьевна</v>
      </c>
      <c r="C227" t="str">
        <f t="shared" si="32"/>
        <v xml:space="preserve">Титова </v>
      </c>
      <c r="D227" t="str">
        <f t="shared" si="33"/>
        <v>Ю</v>
      </c>
      <c r="E227" t="str">
        <f t="shared" si="34"/>
        <v>Титова1Юлия Аркадьевна</v>
      </c>
      <c r="F227" t="str">
        <f t="shared" si="35"/>
        <v>А</v>
      </c>
      <c r="G227" t="str">
        <f t="shared" si="36"/>
        <v>Титова  Ю.А.</v>
      </c>
    </row>
    <row r="228" spans="1:7">
      <c r="A228" t="s">
        <v>752</v>
      </c>
      <c r="B228" t="str">
        <f t="shared" si="31"/>
        <v>Толстых Анна Степановна</v>
      </c>
      <c r="C228" t="str">
        <f t="shared" si="32"/>
        <v xml:space="preserve">Толстых </v>
      </c>
      <c r="D228" t="str">
        <f t="shared" si="33"/>
        <v>А</v>
      </c>
      <c r="E228" t="str">
        <f t="shared" si="34"/>
        <v>Толстых1Анна Степановна</v>
      </c>
      <c r="F228" t="str">
        <f t="shared" si="35"/>
        <v>С</v>
      </c>
      <c r="G228" t="str">
        <f t="shared" si="36"/>
        <v>Толстых  А.С.</v>
      </c>
    </row>
    <row r="229" spans="1:7">
      <c r="A229" t="s">
        <v>304</v>
      </c>
      <c r="B229" t="str">
        <f t="shared" si="31"/>
        <v>Труфанов Дмитрий Олегович</v>
      </c>
      <c r="C229" t="str">
        <f t="shared" si="32"/>
        <v xml:space="preserve">Труфанов </v>
      </c>
      <c r="D229" t="str">
        <f t="shared" si="33"/>
        <v>Д</v>
      </c>
      <c r="E229" t="str">
        <f t="shared" si="34"/>
        <v>Труфанов1Дмитрий Олегович</v>
      </c>
      <c r="F229" t="str">
        <f t="shared" si="35"/>
        <v>О</v>
      </c>
      <c r="G229" t="str">
        <f t="shared" si="36"/>
        <v>Труфанов  Д.О.</v>
      </c>
    </row>
    <row r="230" spans="1:7">
      <c r="A230" t="s">
        <v>690</v>
      </c>
      <c r="B230" t="str">
        <f t="shared" si="31"/>
        <v>Туранова Лариса Михайловна</v>
      </c>
      <c r="C230" t="str">
        <f t="shared" si="32"/>
        <v xml:space="preserve">Туранова </v>
      </c>
      <c r="D230" t="str">
        <f t="shared" si="33"/>
        <v>Л</v>
      </c>
      <c r="E230" t="str">
        <f t="shared" si="34"/>
        <v>Туранова1Лариса Михайловна</v>
      </c>
      <c r="F230" t="str">
        <f t="shared" si="35"/>
        <v>М</v>
      </c>
      <c r="G230" t="str">
        <f t="shared" si="36"/>
        <v>Туранова  Л.М.</v>
      </c>
    </row>
    <row r="231" spans="1:7">
      <c r="A231" t="s">
        <v>305</v>
      </c>
      <c r="B231" t="str">
        <f t="shared" si="31"/>
        <v>Тюканов Василий Леонидович</v>
      </c>
      <c r="C231" t="str">
        <f t="shared" si="32"/>
        <v xml:space="preserve">Тюканов </v>
      </c>
      <c r="D231" t="str">
        <f t="shared" si="33"/>
        <v>В</v>
      </c>
      <c r="E231" t="str">
        <f t="shared" si="34"/>
        <v>Тюканов1Василий Леонидович</v>
      </c>
      <c r="F231" t="str">
        <f t="shared" si="35"/>
        <v>Л</v>
      </c>
      <c r="G231" t="str">
        <f t="shared" si="36"/>
        <v>Тюканов  В.Л.</v>
      </c>
    </row>
    <row r="232" spans="1:7">
      <c r="A232" t="s">
        <v>753</v>
      </c>
      <c r="B232" t="str">
        <f t="shared" si="31"/>
        <v>Уткина Мария Михайловна</v>
      </c>
      <c r="C232" t="str">
        <f t="shared" si="32"/>
        <v xml:space="preserve">Уткина </v>
      </c>
      <c r="D232" t="str">
        <f t="shared" si="33"/>
        <v>М</v>
      </c>
      <c r="E232" t="str">
        <f t="shared" si="34"/>
        <v>Уткина1Мария Михайловна</v>
      </c>
      <c r="F232" t="str">
        <f t="shared" si="35"/>
        <v>М</v>
      </c>
      <c r="G232" t="str">
        <f t="shared" si="36"/>
        <v>Уткина  М.М.</v>
      </c>
    </row>
    <row r="233" spans="1:7">
      <c r="A233" t="s">
        <v>691</v>
      </c>
      <c r="B233" t="str">
        <f t="shared" si="31"/>
        <v>Федоренко Елена Юрьевна</v>
      </c>
      <c r="C233" t="str">
        <f t="shared" si="32"/>
        <v xml:space="preserve">Федоренко </v>
      </c>
      <c r="D233" t="str">
        <f t="shared" si="33"/>
        <v>Е</v>
      </c>
      <c r="E233" t="str">
        <f t="shared" si="34"/>
        <v>Федоренко1Елена Юрьевна</v>
      </c>
      <c r="F233" t="str">
        <f t="shared" si="35"/>
        <v>Ю</v>
      </c>
      <c r="G233" t="str">
        <f t="shared" si="36"/>
        <v>Федоренко  Е.Ю.</v>
      </c>
    </row>
    <row r="234" spans="1:7">
      <c r="A234" t="s">
        <v>306</v>
      </c>
      <c r="B234" t="str">
        <f t="shared" si="31"/>
        <v>Феньвеш Татьяна Анатольевна</v>
      </c>
      <c r="C234" t="str">
        <f t="shared" si="32"/>
        <v xml:space="preserve">Феньвеш </v>
      </c>
      <c r="D234" t="str">
        <f t="shared" si="33"/>
        <v>Т</v>
      </c>
      <c r="E234" t="str">
        <f t="shared" si="34"/>
        <v>Феньвеш1Татьяна Анатольевна</v>
      </c>
      <c r="F234" t="str">
        <f t="shared" si="35"/>
        <v>А</v>
      </c>
      <c r="G234" t="str">
        <f t="shared" si="36"/>
        <v>Феньвеш  Т.А.</v>
      </c>
    </row>
    <row r="235" spans="1:7">
      <c r="A235" t="s">
        <v>754</v>
      </c>
      <c r="B235" t="str">
        <f t="shared" si="31"/>
        <v>Феськова Елена Васильевна</v>
      </c>
      <c r="C235" t="str">
        <f t="shared" si="32"/>
        <v xml:space="preserve">Феськова </v>
      </c>
      <c r="D235" t="str">
        <f t="shared" si="33"/>
        <v>Е</v>
      </c>
      <c r="E235" t="str">
        <f t="shared" si="34"/>
        <v>Феськова1Елена Васильевна</v>
      </c>
      <c r="F235" t="str">
        <f t="shared" si="35"/>
        <v>В</v>
      </c>
      <c r="G235" t="str">
        <f t="shared" si="36"/>
        <v>Феськова  Е.В.</v>
      </c>
    </row>
    <row r="236" spans="1:7">
      <c r="A236" t="s">
        <v>307</v>
      </c>
      <c r="B236" t="str">
        <f t="shared" si="31"/>
        <v>Хохлова Екатерина Андреевна</v>
      </c>
      <c r="C236" t="str">
        <f t="shared" si="32"/>
        <v xml:space="preserve">Хохлова </v>
      </c>
      <c r="D236" t="str">
        <f t="shared" si="33"/>
        <v>Е</v>
      </c>
      <c r="E236" t="str">
        <f t="shared" si="34"/>
        <v>Хохлова1Екатерина Андреевна</v>
      </c>
      <c r="F236" t="str">
        <f t="shared" si="35"/>
        <v>А</v>
      </c>
      <c r="G236" t="str">
        <f t="shared" si="36"/>
        <v>Хохлова  Е.А.</v>
      </c>
    </row>
    <row r="237" spans="1:7">
      <c r="A237" t="s">
        <v>308</v>
      </c>
      <c r="B237" t="str">
        <f t="shared" si="31"/>
        <v>Чиганова Светлана Дмитриевна</v>
      </c>
      <c r="C237" t="str">
        <f t="shared" si="32"/>
        <v xml:space="preserve">Чиганова </v>
      </c>
      <c r="D237" t="str">
        <f t="shared" si="33"/>
        <v>С</v>
      </c>
      <c r="E237" t="str">
        <f t="shared" si="34"/>
        <v>Чиганова1Светлана Дмитриевна</v>
      </c>
      <c r="F237" t="str">
        <f t="shared" si="35"/>
        <v>Д</v>
      </c>
      <c r="G237" t="str">
        <f t="shared" si="36"/>
        <v>Чиганова  С.Д.</v>
      </c>
    </row>
    <row r="238" spans="1:7">
      <c r="A238" t="s">
        <v>309</v>
      </c>
      <c r="B238" t="str">
        <f t="shared" si="31"/>
        <v>Чистохина Анна Валерьевна</v>
      </c>
      <c r="C238" t="str">
        <f t="shared" si="32"/>
        <v xml:space="preserve">Чистохина </v>
      </c>
      <c r="D238" t="str">
        <f t="shared" si="33"/>
        <v>А</v>
      </c>
      <c r="E238" t="str">
        <f t="shared" si="34"/>
        <v>Чистохина1Анна Валерьевна</v>
      </c>
      <c r="F238" t="str">
        <f t="shared" si="35"/>
        <v>В</v>
      </c>
      <c r="G238" t="str">
        <f t="shared" si="36"/>
        <v>Чистохина  А.В.</v>
      </c>
    </row>
    <row r="239" spans="1:7">
      <c r="A239" t="s">
        <v>755</v>
      </c>
      <c r="B239" t="str">
        <f t="shared" si="31"/>
        <v>Чурилова Елена Юрьевна</v>
      </c>
      <c r="C239" t="str">
        <f t="shared" si="32"/>
        <v xml:space="preserve">Чурилова </v>
      </c>
      <c r="D239" t="str">
        <f t="shared" si="33"/>
        <v>Е</v>
      </c>
      <c r="E239" t="str">
        <f t="shared" si="34"/>
        <v>Чурилова1Елена Юрьевна</v>
      </c>
      <c r="F239" t="str">
        <f t="shared" si="35"/>
        <v>Ю</v>
      </c>
      <c r="G239" t="str">
        <f t="shared" si="36"/>
        <v>Чурилова  Е.Ю.</v>
      </c>
    </row>
    <row r="240" spans="1:7">
      <c r="A240" t="s">
        <v>310</v>
      </c>
      <c r="B240" t="str">
        <f t="shared" si="31"/>
        <v>Шайдурова Ольга Валерьевна</v>
      </c>
      <c r="C240" t="str">
        <f t="shared" si="32"/>
        <v xml:space="preserve">Шайдурова </v>
      </c>
      <c r="D240" t="str">
        <f t="shared" si="33"/>
        <v>О</v>
      </c>
      <c r="E240" t="str">
        <f t="shared" si="34"/>
        <v>Шайдурова1Ольга Валерьевна</v>
      </c>
      <c r="F240" t="str">
        <f t="shared" si="35"/>
        <v>В</v>
      </c>
      <c r="G240" t="str">
        <f t="shared" si="36"/>
        <v>Шайдурова  О.В.</v>
      </c>
    </row>
    <row r="241" spans="1:7">
      <c r="A241" t="s">
        <v>756</v>
      </c>
      <c r="B241" t="str">
        <f t="shared" si="31"/>
        <v>Шапуркина Юлия Сергеевна</v>
      </c>
      <c r="C241" t="str">
        <f t="shared" si="32"/>
        <v xml:space="preserve">Шапуркина </v>
      </c>
      <c r="D241" t="str">
        <f t="shared" si="33"/>
        <v>Ю</v>
      </c>
      <c r="E241" t="str">
        <f t="shared" si="34"/>
        <v>Шапуркина1Юлия Сергеевна</v>
      </c>
      <c r="F241" t="str">
        <f t="shared" si="35"/>
        <v>С</v>
      </c>
      <c r="G241" t="str">
        <f t="shared" si="36"/>
        <v>Шапуркина  Ю.С.</v>
      </c>
    </row>
    <row r="242" spans="1:7">
      <c r="A242" t="s">
        <v>312</v>
      </c>
      <c r="B242" t="str">
        <f t="shared" si="31"/>
        <v>Шестаков Вячеслав Николаевич</v>
      </c>
      <c r="C242" t="str">
        <f t="shared" si="32"/>
        <v xml:space="preserve">Шестаков </v>
      </c>
      <c r="D242" t="str">
        <f t="shared" si="33"/>
        <v>В</v>
      </c>
      <c r="E242" t="str">
        <f t="shared" si="34"/>
        <v>Шестаков1Вячеслав Николаевич</v>
      </c>
      <c r="F242" t="str">
        <f t="shared" si="35"/>
        <v>Н</v>
      </c>
      <c r="G242" t="str">
        <f t="shared" si="36"/>
        <v>Шестаков  В.Н.</v>
      </c>
    </row>
    <row r="243" spans="1:7">
      <c r="A243" t="s">
        <v>773</v>
      </c>
      <c r="B243" t="str">
        <f t="shared" si="31"/>
        <v>Шошина И. И.</v>
      </c>
      <c r="C243" t="str">
        <f t="shared" si="32"/>
        <v xml:space="preserve">Шошина </v>
      </c>
      <c r="D243" t="str">
        <f t="shared" si="33"/>
        <v>И</v>
      </c>
      <c r="E243" t="str">
        <f t="shared" si="34"/>
        <v>Шошина1И. И.</v>
      </c>
      <c r="F243" t="str">
        <f t="shared" si="35"/>
        <v>И</v>
      </c>
      <c r="G243" t="str">
        <f t="shared" si="36"/>
        <v>Шошина  И.И.</v>
      </c>
    </row>
    <row r="244" spans="1:7">
      <c r="A244" t="s">
        <v>757</v>
      </c>
      <c r="B244" t="str">
        <f t="shared" si="31"/>
        <v>Шошина Ирина Ивановна</v>
      </c>
      <c r="C244" t="str">
        <f t="shared" si="32"/>
        <v xml:space="preserve">Шошина </v>
      </c>
      <c r="D244" t="str">
        <f t="shared" si="33"/>
        <v>И</v>
      </c>
      <c r="E244" t="str">
        <f t="shared" si="34"/>
        <v>Шошина1Ирина Ивановна</v>
      </c>
      <c r="F244" t="str">
        <f t="shared" si="35"/>
        <v>И</v>
      </c>
      <c r="G244" t="str">
        <f t="shared" si="36"/>
        <v>Шошина  И.И.</v>
      </c>
    </row>
    <row r="245" spans="1:7">
      <c r="A245" t="s">
        <v>313</v>
      </c>
      <c r="B245" t="str">
        <f t="shared" si="31"/>
        <v>Юдина Юлия Геннадьевна</v>
      </c>
      <c r="C245" t="str">
        <f t="shared" si="32"/>
        <v xml:space="preserve">Юдина </v>
      </c>
      <c r="D245" t="str">
        <f t="shared" si="33"/>
        <v>Ю</v>
      </c>
      <c r="E245" t="str">
        <f t="shared" si="34"/>
        <v>Юдина1Юлия Геннадьевна</v>
      </c>
      <c r="F245" t="str">
        <f t="shared" si="35"/>
        <v>Г</v>
      </c>
      <c r="G245" t="str">
        <f t="shared" si="36"/>
        <v>Юдина  Ю.Г.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Расписание</vt:lpstr>
      <vt:lpstr>Дисциплины</vt:lpstr>
      <vt:lpstr>Преподаватели</vt:lpstr>
      <vt:lpstr>Дисциплина</vt:lpstr>
      <vt:lpstr>имя</vt:lpstr>
      <vt:lpstr>Расписание!Область_печати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Capitain Nemo</cp:lastModifiedBy>
  <cp:lastPrinted>2016-02-19T03:39:43Z</cp:lastPrinted>
  <dcterms:created xsi:type="dcterms:W3CDTF">2000-11-15T03:36:22Z</dcterms:created>
  <dcterms:modified xsi:type="dcterms:W3CDTF">2016-02-25T05:44:21Z</dcterms:modified>
</cp:coreProperties>
</file>