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91" windowWidth="11325" windowHeight="6720" tabRatio="603" activeTab="0"/>
  </bookViews>
  <sheets>
    <sheet name="Расписание" sheetId="1" r:id="rId1"/>
    <sheet name="Дисциплины" sheetId="2" r:id="rId2"/>
    <sheet name="Преподаватели" sheetId="3" r:id="rId3"/>
  </sheets>
  <definedNames>
    <definedName name="_xlfn.BAHTTEXT" hidden="1">#NAME?</definedName>
    <definedName name="Дисциплина">'Дисциплины'!$A$1:$A$404</definedName>
    <definedName name="имя">'Дисциплины'!$F$4:$F$7</definedName>
    <definedName name="_xlnm.Print_Area" localSheetId="0">'Расписание'!$A$1:$K$66</definedName>
    <definedName name="Преподаватель">'Преподаватели'!$H$1:$H$122</definedName>
  </definedNames>
  <calcPr fullCalcOnLoad="1"/>
</workbook>
</file>

<file path=xl/sharedStrings.xml><?xml version="1.0" encoding="utf-8"?>
<sst xmlns="http://schemas.openxmlformats.org/spreadsheetml/2006/main" count="861" uniqueCount="693">
  <si>
    <t>Дни</t>
  </si>
  <si>
    <t>Часы</t>
  </si>
  <si>
    <t>Понедельник</t>
  </si>
  <si>
    <t>Институт:</t>
  </si>
  <si>
    <t>Курс:</t>
  </si>
  <si>
    <t>РАСПИСАНИЕ УЧЕБНЫХ ЗАНЯТИЙ</t>
  </si>
  <si>
    <t>"Утверждаю"__________________________</t>
  </si>
  <si>
    <t>Ректор                             Е.А.Ваганов</t>
  </si>
  <si>
    <t>17.40 - 19.15</t>
  </si>
  <si>
    <t>ФГАОУ ВПО "Сибирский федеральный университет"</t>
  </si>
  <si>
    <t>Форма обучения:</t>
  </si>
  <si>
    <t>Базы данных</t>
  </si>
  <si>
    <t>Операционные системы</t>
  </si>
  <si>
    <t>Информационная безопасность</t>
  </si>
  <si>
    <t>Информатика и программирование</t>
  </si>
  <si>
    <t>Вторник</t>
  </si>
  <si>
    <t>Среда</t>
  </si>
  <si>
    <t>Четверг</t>
  </si>
  <si>
    <t>Пятница</t>
  </si>
  <si>
    <t>Неделя</t>
  </si>
  <si>
    <t>Директор института ______________________</t>
  </si>
  <si>
    <t>1</t>
  </si>
  <si>
    <t>2</t>
  </si>
  <si>
    <t>Начальник учебного управления ________________________</t>
  </si>
  <si>
    <t>Безопасность жизнедеятельности</t>
  </si>
  <si>
    <t>Дискретная математика</t>
  </si>
  <si>
    <t>Информационные технологии в образовании</t>
  </si>
  <si>
    <t>История</t>
  </si>
  <si>
    <t>Компьютерная графика</t>
  </si>
  <si>
    <t>Компьютерный практикум</t>
  </si>
  <si>
    <t>Научно-исследовательская работа</t>
  </si>
  <si>
    <t>Основы права</t>
  </si>
  <si>
    <t>Социология</t>
  </si>
  <si>
    <t>Физика</t>
  </si>
  <si>
    <t>Философия</t>
  </si>
  <si>
    <t>Синьковская Ирина Георгиевна</t>
  </si>
  <si>
    <t>Синьковская  И.Г.</t>
  </si>
  <si>
    <t>PR в органах государственной власти</t>
  </si>
  <si>
    <t>Web-программирование</t>
  </si>
  <si>
    <t>Анализ данных в STATISTICA</t>
  </si>
  <si>
    <t>Анатомия ЦНС</t>
  </si>
  <si>
    <t>Андрогогика</t>
  </si>
  <si>
    <t>Антропология</t>
  </si>
  <si>
    <t>Антропология общественной жизни</t>
  </si>
  <si>
    <t>Базы данных /II Информационные ресурсы и системы/</t>
  </si>
  <si>
    <t>Базы данных /II Информационные-ресурсы и системы/</t>
  </si>
  <si>
    <t>Базы данных и управление ими</t>
  </si>
  <si>
    <t>Безопасность жизнедеятельности детей и подростков /Безопасность жизнедеятельности/</t>
  </si>
  <si>
    <t>Введение в профессионально-педагогическую деятельность</t>
  </si>
  <si>
    <t>Введение в профессионально-педагогическую специальность</t>
  </si>
  <si>
    <t>Введение в профессию (тренинг Т-1)</t>
  </si>
  <si>
    <t>Введение в профессию (тренинг Т-1) /Профессиональный модуль 1. Методологические основания социально-</t>
  </si>
  <si>
    <t>Введение в психологию</t>
  </si>
  <si>
    <t>Взаимодействие со СМИ</t>
  </si>
  <si>
    <t>Визуальная культура</t>
  </si>
  <si>
    <t>Возрастная и педагогическая психология</t>
  </si>
  <si>
    <t>Возрастная физиология и психофизиология</t>
  </si>
  <si>
    <t>Высшая математика</t>
  </si>
  <si>
    <t>Вычислительные системы, сети и телекоммуникации /I Программно-технические средства/</t>
  </si>
  <si>
    <t>Вычислительные системы, сети, телекоммуникации</t>
  </si>
  <si>
    <t>Вычислительные системы, сети, телекоммуникации /I Программно-технические средства/</t>
  </si>
  <si>
    <t>Гендерная антропология</t>
  </si>
  <si>
    <t>Геометрическое моделирование</t>
  </si>
  <si>
    <t>Государственное и муниципальное управление</t>
  </si>
  <si>
    <t>Демография</t>
  </si>
  <si>
    <t>Дифференциальная психология</t>
  </si>
  <si>
    <t>Естественнонаучная картина мира</t>
  </si>
  <si>
    <t>Естествознание</t>
  </si>
  <si>
    <t>Естествознание /Профессиональный модуль 2 Теоретические и практические основы организации и формиров</t>
  </si>
  <si>
    <t>Живопись 1</t>
  </si>
  <si>
    <t>Жизненные стратегии личности</t>
  </si>
  <si>
    <t>Имиджелогия</t>
  </si>
  <si>
    <t>Индивидуальное сопровождение в профильном обучении</t>
  </si>
  <si>
    <t>Индивидуальное сопровождение детей с особенностями развития</t>
  </si>
  <si>
    <t>Индивидуальное сопровождение одаренных детей</t>
  </si>
  <si>
    <t>Индивидуальное сопровождение подростков, оказавшихся в социально опасном положении</t>
  </si>
  <si>
    <t>Инклюзивное образование</t>
  </si>
  <si>
    <t>Инновационные процессы в образовании</t>
  </si>
  <si>
    <t>Иностранный язык</t>
  </si>
  <si>
    <t>Иностранный язык/английский</t>
  </si>
  <si>
    <t>Иностранный язык/английский 2</t>
  </si>
  <si>
    <t>Иностранный язык/немецкий</t>
  </si>
  <si>
    <t>Иностранный язык/французский</t>
  </si>
  <si>
    <t>Информатика</t>
  </si>
  <si>
    <t>Информационная безопасность /II Информационные ресурсы и системы/</t>
  </si>
  <si>
    <t>Информационная безопасность /II Информационные-ресурсы и системы/</t>
  </si>
  <si>
    <t>Информационная диагностика социальных объектоа и процессов</t>
  </si>
  <si>
    <t>Информационная диагностика социальных объектов и процессов</t>
  </si>
  <si>
    <t>Информационные и коммуникационные технологии в образовании</t>
  </si>
  <si>
    <t>Информационные системы и технологии</t>
  </si>
  <si>
    <t>Информационные системы и технологии /II Информационные ресурсы и системы/</t>
  </si>
  <si>
    <t>Информационные системы и технологии /II Информационные-ресурсы и системы/</t>
  </si>
  <si>
    <t>Информационные технологии в профессиональной деятельности</t>
  </si>
  <si>
    <t>Информационные технологии в профессиональном обучении</t>
  </si>
  <si>
    <t>Информационные технологии в управлении человеческими ресурсами</t>
  </si>
  <si>
    <t>История и теория дизайна</t>
  </si>
  <si>
    <t>История искусства</t>
  </si>
  <si>
    <t>История педагогики и образования</t>
  </si>
  <si>
    <t>История педагогики и образования /Модуль 1. Теоретические и экспериментальные основы психолого-педаг</t>
  </si>
  <si>
    <t>История психологии</t>
  </si>
  <si>
    <t>История Сибири</t>
  </si>
  <si>
    <t>История социологии</t>
  </si>
  <si>
    <t>История техники</t>
  </si>
  <si>
    <t>Качественные и количественные методы психолого-педагогических исследований</t>
  </si>
  <si>
    <t>Качественные и количественные методы психолого-педагогических исследований /Модуль 3. Методология и</t>
  </si>
  <si>
    <t>Качественные методы в социологических исследованиях</t>
  </si>
  <si>
    <t>Качественные методы социологического исследования</t>
  </si>
  <si>
    <t>Классное руководство с практикумом</t>
  </si>
  <si>
    <t>Классное руководство с практикумом /Профессиональный модуль 2 Теоретические и практические основы ор</t>
  </si>
  <si>
    <t>Компьютерная геометрия и графика</t>
  </si>
  <si>
    <t>Компьютерное моделирование и анализ данных</t>
  </si>
  <si>
    <t>Компьютерные коммуникации и сети</t>
  </si>
  <si>
    <t>Компьютерный анализ данных</t>
  </si>
  <si>
    <t>Компьютерный дизайн</t>
  </si>
  <si>
    <t>Консалтинг в связях с общественностью</t>
  </si>
  <si>
    <t>Конспирология</t>
  </si>
  <si>
    <t>Конструирование программ (практикум)</t>
  </si>
  <si>
    <t>Конструирование программ (практикум) /Языки и системы программирования/</t>
  </si>
  <si>
    <t>Конфликтология</t>
  </si>
  <si>
    <t>Культура и межкультурное взаимодействие в современном мире</t>
  </si>
  <si>
    <t>Культурно-исторический и деятельностный подход в психологии и образовании</t>
  </si>
  <si>
    <t>Культурология</t>
  </si>
  <si>
    <t>Логика</t>
  </si>
  <si>
    <t>Маркетинговые исследования</t>
  </si>
  <si>
    <t>Маркетинговые исследования в связях с общественностью</t>
  </si>
  <si>
    <t>Маркетинговые исследования и ситуационный анализ</t>
  </si>
  <si>
    <t>Маркетинговые исследования и ситуационный анализ /Модуль 4 Маркетинг/</t>
  </si>
  <si>
    <t>Мастер - класс: "Политическая риторика"</t>
  </si>
  <si>
    <t>Мастер - класс: "Работа с текстами в рекламе и связям с общественностью"</t>
  </si>
  <si>
    <t>Мастер - класс: "Технологии организации творческого процесса"</t>
  </si>
  <si>
    <t>Мастер - класса "Консалтинг в рекламе и СО"</t>
  </si>
  <si>
    <t>Мастер-класс "Консалтинг в рекламе и СО"</t>
  </si>
  <si>
    <t>Мастер-класс: "Политическая риторика"</t>
  </si>
  <si>
    <t>Мастер-класс: "Работа с текстами в рекламе и связях с общественностью"</t>
  </si>
  <si>
    <t>Мастер-класс: "Технологии организации творческого процесса"</t>
  </si>
  <si>
    <t>Математика</t>
  </si>
  <si>
    <t>Математика и статистика</t>
  </si>
  <si>
    <t>Математические методы в педагогических исследованиях</t>
  </si>
  <si>
    <t>Математическое моделирование социальных процессов</t>
  </si>
  <si>
    <t>Материаловедение</t>
  </si>
  <si>
    <t>Метод проектов как средство организации учебной деятельности</t>
  </si>
  <si>
    <t>Методика воспитательной работы</t>
  </si>
  <si>
    <t>Методика коллективных творческих дел</t>
  </si>
  <si>
    <t>Методика музыкального образования</t>
  </si>
  <si>
    <t>Методика музыкального образования /Профессиональный модуль 2 Теоретические и практические основы орг</t>
  </si>
  <si>
    <t>Методика обучения информационным технологиям</t>
  </si>
  <si>
    <t>Методика обучения труду и продуктивным видам деятельности</t>
  </si>
  <si>
    <t>Методика обучения труду и продуктивным видам деятельности /Профессиональный модуль 2 Теоретические и</t>
  </si>
  <si>
    <t>Методика организации внеурочной деятельности</t>
  </si>
  <si>
    <t>Методика организации коллективных творческих дел</t>
  </si>
  <si>
    <t>Методика преподавания социологии</t>
  </si>
  <si>
    <t>Методика профессионального обучения</t>
  </si>
  <si>
    <t>Методика профессионального обучения 1</t>
  </si>
  <si>
    <t>Методика профессионального обучения 1 /Методика профессионального обучения/</t>
  </si>
  <si>
    <t>Методика профессионального обучения 2</t>
  </si>
  <si>
    <t>Методика профессионального обучения 2 /Методика профессионального обучения/</t>
  </si>
  <si>
    <t>Методология и методы организации научного исследования</t>
  </si>
  <si>
    <t>Методология и методы социологического исследования</t>
  </si>
  <si>
    <t>Методология индивидуального сопровождения личности в кризисной ситуации</t>
  </si>
  <si>
    <t>Методология научно-исследовательской деятельности в сфере образования</t>
  </si>
  <si>
    <t>Методология психолого-педагогических исследований</t>
  </si>
  <si>
    <t>Методология социальных исследований</t>
  </si>
  <si>
    <t>Методы государственного и муниципального управления</t>
  </si>
  <si>
    <t>Методы госуправления</t>
  </si>
  <si>
    <t>Методы прикладной статистики для социологов</t>
  </si>
  <si>
    <t>Методы принятия решений</t>
  </si>
  <si>
    <t>Методы работы с одаренными детьми</t>
  </si>
  <si>
    <t>Мировая политика</t>
  </si>
  <si>
    <t>Мировые информационные ресурсы</t>
  </si>
  <si>
    <t>Мифодизайн в политической и социальной коммуникации</t>
  </si>
  <si>
    <t>Мультимедиа технологии</t>
  </si>
  <si>
    <t>Мультимедиа-технологии в социальных коммуникациях</t>
  </si>
  <si>
    <t>Научные исследования в профессиональной деятельности психолого-педагогического направления</t>
  </si>
  <si>
    <t>Научные основы учебной деятельности</t>
  </si>
  <si>
    <t>Обработка цифровых данных</t>
  </si>
  <si>
    <t>Общая и профессиональная педагогика</t>
  </si>
  <si>
    <t>Общая психология</t>
  </si>
  <si>
    <t>Объемно-пространственное моделирование</t>
  </si>
  <si>
    <t>Операционные системы /I Программно-технические средства/</t>
  </si>
  <si>
    <t>Организационное поведение</t>
  </si>
  <si>
    <t>Организация и проведение кампаний</t>
  </si>
  <si>
    <t>Организация и проведение кампаний в связях с общественностью</t>
  </si>
  <si>
    <t>Организация профессиональной деятельности психолого-педагогического направления</t>
  </si>
  <si>
    <t>Организация работы отдела по связям с общественностью</t>
  </si>
  <si>
    <t>Организация работы отделов рекламы и связей с общественностью</t>
  </si>
  <si>
    <t>Организация работы отделов рекламы и связей с общественностью /Модуль 3 Менеджмент/</t>
  </si>
  <si>
    <t>Основные концепции социальной педагогики</t>
  </si>
  <si>
    <t>Основные концепции социальной педагогики /Профессиональный модуль 1. Методологические основания соци</t>
  </si>
  <si>
    <t>Основы актерского мастерства и организация театральной студии</t>
  </si>
  <si>
    <t>Основы выступления перед аудиторией</t>
  </si>
  <si>
    <t>Основы инженерно-технологического обеспечения дизайна</t>
  </si>
  <si>
    <t>Основы интегрированных коммуникаций (рекламы и связей с общественностью) Основы интегрированных комм</t>
  </si>
  <si>
    <t>Основы интегрированных коммуникаций (рекламы и связей с общественностью) Основы рекламы</t>
  </si>
  <si>
    <t>Основы интегрированных коммуникаций (рекламы и связей с общественностью) Основы рекламы /Модуль 2 Ин</t>
  </si>
  <si>
    <t>Основы интегрированных коммуникаций (рекламы и связей с общественностью): Основы рекламы /Модуль 2 И</t>
  </si>
  <si>
    <t>Основы интегрированных коммуникаций (рекламы и связей с общественностью): Теория и практика рекламы</t>
  </si>
  <si>
    <t>Основы интегрированных коммуникаций (рекламы и связей с общественностью): Теория и практика СО</t>
  </si>
  <si>
    <t>Основы интегрированных коммуникаций (рекламы и связей с общественностью): Теория и практика СО /Моду</t>
  </si>
  <si>
    <t>Основы интегрированных коммуникаций рекламы и связей с общественностью) /Модуль 2 Интегрированные ко</t>
  </si>
  <si>
    <t>Основы информационных технологий</t>
  </si>
  <si>
    <t>Основы маркетинга</t>
  </si>
  <si>
    <t>Основы маркетинга /Модуль 4 Маркетинг/</t>
  </si>
  <si>
    <t>Основы менеджмента</t>
  </si>
  <si>
    <t>Основы менеджмента /Модуль 3 Менеджмент/</t>
  </si>
  <si>
    <t>Основы педагогического мастерства</t>
  </si>
  <si>
    <t>Основы права (правоведение)</t>
  </si>
  <si>
    <t>Основы профориентационной работы</t>
  </si>
  <si>
    <t>Основы светской этики и религиозных культур</t>
  </si>
  <si>
    <t>Основы светской этики и религиозных культур /Профессиональный модуль 2 Теоретические и практические</t>
  </si>
  <si>
    <t>Основы социальной работы</t>
  </si>
  <si>
    <t>Основы социальной работы /Профессиональный модуль 1. Методологические основания социально-педагогиче</t>
  </si>
  <si>
    <t>Основы социальных коммуникаций</t>
  </si>
  <si>
    <t>Основы социологии</t>
  </si>
  <si>
    <t>Основы теории коммуникации</t>
  </si>
  <si>
    <t>Основы теории коммуникации /Модуль 1 Коммуникология/</t>
  </si>
  <si>
    <t>Отечественная история</t>
  </si>
  <si>
    <t>Педагогика</t>
  </si>
  <si>
    <t>Педагогика и психология девиантного поведения</t>
  </si>
  <si>
    <t>Педагогика и психология девиантного поведения /Профессиональный модуль 2. Основные направления социа</t>
  </si>
  <si>
    <t>Педагогика развития</t>
  </si>
  <si>
    <t>Педагогика развития /Профессиональный модуль 1. Психолого-педагогические основания учебной деятельно</t>
  </si>
  <si>
    <t>Педагогическая антропология</t>
  </si>
  <si>
    <t>Педагогическая антропология /Профессиональный модуль 1. Методологические основания социально-педагог</t>
  </si>
  <si>
    <t>Педагогические программные средства</t>
  </si>
  <si>
    <t>Педагогические технологии</t>
  </si>
  <si>
    <t>Педагогическое применение мультимедиа технологий</t>
  </si>
  <si>
    <t>Пластическое моделирование</t>
  </si>
  <si>
    <t>Поликультурное образование</t>
  </si>
  <si>
    <t>Поликультурное образование /Модуль 1. Теоретические и экспериментальные основы психолого-педагогичес</t>
  </si>
  <si>
    <t>Политическая риторика</t>
  </si>
  <si>
    <t>Политическая социология</t>
  </si>
  <si>
    <t>Правоведение</t>
  </si>
  <si>
    <t>Правоведение (правовое обеспечение профессионального образования)</t>
  </si>
  <si>
    <t>Правовые и экономические основы образования</t>
  </si>
  <si>
    <t>Практикум по методике профессионального обучения</t>
  </si>
  <si>
    <t>Практикум по общей психологии</t>
  </si>
  <si>
    <t>Практикум по педагогическому мастерству</t>
  </si>
  <si>
    <t>Практикум по психологии профессионального образования</t>
  </si>
  <si>
    <t>Практикум по специальной педагогике</t>
  </si>
  <si>
    <t>Практикум по физике информационных технологий</t>
  </si>
  <si>
    <t>Практикум по физиологии</t>
  </si>
  <si>
    <t>Практическая психология</t>
  </si>
  <si>
    <t>Практическое (производственное) обучение</t>
  </si>
  <si>
    <t>Прикладная экономика</t>
  </si>
  <si>
    <t>Прикладное программное обеспечение для решения психологических задач</t>
  </si>
  <si>
    <t>Проблемы социального дизонтогенеза</t>
  </si>
  <si>
    <t>Программная инженерия</t>
  </si>
  <si>
    <t>Программная инженерия /I Программно-технические средства/</t>
  </si>
  <si>
    <t>Программы раннего вмешательства</t>
  </si>
  <si>
    <t>Проектирование</t>
  </si>
  <si>
    <t>Проектирование и экспертиза образовательных систем</t>
  </si>
  <si>
    <t>Проектирование информационных систем</t>
  </si>
  <si>
    <t>Проектирование информационных систем /II Информационные ресурсы и системы/</t>
  </si>
  <si>
    <t>Проектирование управленческого процесса в сфере образования</t>
  </si>
  <si>
    <t>Проектирование, организация и сопровождение дистанционных курсов</t>
  </si>
  <si>
    <t>Проектный практикум</t>
  </si>
  <si>
    <t>Проектный практикум /II Информационные ресурсы и системы/</t>
  </si>
  <si>
    <t>Проектный практикум /II Информационные-ресурсы и системы/</t>
  </si>
  <si>
    <t>Производственное обучение</t>
  </si>
  <si>
    <t>Производственный менеджмент</t>
  </si>
  <si>
    <t>Профессионализация в системе высшего образования</t>
  </si>
  <si>
    <t>Профессиональная этика в психолого-педагогической деятельности</t>
  </si>
  <si>
    <t>Профессиональная этика в психолого-педагогической деятельности /Модуль 3. Методология и методы психо</t>
  </si>
  <si>
    <t>Профессиональные компетенции</t>
  </si>
  <si>
    <t>Профессиональный иностранный язык</t>
  </si>
  <si>
    <t>Профессиональный иностранный язык /Иностранный язык/</t>
  </si>
  <si>
    <t>Профессиональный иностранный язык /Иностранный язык//английский</t>
  </si>
  <si>
    <t>Профессиональный иностранный язык /Иностранный язык//английский 2</t>
  </si>
  <si>
    <t>Профессиональный иностранный язык /Иностранный язык//немецкий</t>
  </si>
  <si>
    <t>Профессиональный иностранный язык /Иностранный язык//французский</t>
  </si>
  <si>
    <t>Профессиональный иностранный язык/английский</t>
  </si>
  <si>
    <t>Профессиональный иностранный язык/английский 2</t>
  </si>
  <si>
    <t>Профессиональный иностранный язык/немецкий</t>
  </si>
  <si>
    <t>Профессиональный иностранный язык/французский</t>
  </si>
  <si>
    <t>Профилактика аддиктивного поведения</t>
  </si>
  <si>
    <t>Профориентология и планирование карьеры</t>
  </si>
  <si>
    <t>Психологические основы межличностных коммуникаций</t>
  </si>
  <si>
    <t>Психология и образовательные программы для детей дошкольного возраста</t>
  </si>
  <si>
    <t>Психология и образовательные программы для детей дошкольного возраста /Модуль 2. Психология и педаго</t>
  </si>
  <si>
    <t>Психология и образовательные программы для детей младшего школьного возраста</t>
  </si>
  <si>
    <t>Психология и образовательные программы для детей младшего школьного возраста /Модуль 2. Психология и</t>
  </si>
  <si>
    <t>Психология личности</t>
  </si>
  <si>
    <t>Психология личности /Профессиональный модуль 1. Методологические основания социально-педагогической</t>
  </si>
  <si>
    <t>Психология массовых коммуникаций</t>
  </si>
  <si>
    <t>Психология массовых коммуникаций /Модуль 1 Коммуникология/</t>
  </si>
  <si>
    <t>Психология массовых коммуникаций /Психология/</t>
  </si>
  <si>
    <t>Психология подросткового возраста и жизненного самоопределения</t>
  </si>
  <si>
    <t>Психология подросткового возраста и жизненного самоопределения /Модуль 2. Психология и педагогика ра</t>
  </si>
  <si>
    <t>Психология политики</t>
  </si>
  <si>
    <t>Психология профессионального образования</t>
  </si>
  <si>
    <t>Психология развития личности</t>
  </si>
  <si>
    <t>Психология рекламы</t>
  </si>
  <si>
    <t>Психология семьи и семейного воспитания</t>
  </si>
  <si>
    <t>Психология семьи и семейного воспитания /Профессиональный модуль 2. Основные направления социально-п</t>
  </si>
  <si>
    <t>Психология социальной работы</t>
  </si>
  <si>
    <t>Психология социальной работы /Профессиональный модуль 2. Основные направления социально-педагогическ</t>
  </si>
  <si>
    <t>Психология социальных конфликтов</t>
  </si>
  <si>
    <t>Психолого-педагогическая диагностика</t>
  </si>
  <si>
    <t>Психолого-педагогическая диагностика /Модуль 3. Методология и методы психолого-педагогической деятел</t>
  </si>
  <si>
    <t>Психолого-педагогический практикум (тренинг Т-4)</t>
  </si>
  <si>
    <t>Психолого-педагогический практикум (тренинг Т-4) /Профессиональный модуль 1. Методологические основа</t>
  </si>
  <si>
    <t>Психолого-педагогическое взаимодействие участников образовательного процесса (тренинг Т-3)</t>
  </si>
  <si>
    <t>Психолого-педагогическое взаимодействие участников образовательного процесса (тренинг Т-3) /Модуль 3</t>
  </si>
  <si>
    <t>Психолого-педагогическое консультирование (тренинг Т-2)</t>
  </si>
  <si>
    <t>Психолого-педагогическое консультирование (тренинг Т-2) /Профессиональный модуль 2. Основные направл</t>
  </si>
  <si>
    <t>Психофизиология</t>
  </si>
  <si>
    <t>Разработка и стандартизация программных средств и информационных технологий</t>
  </si>
  <si>
    <t>Разработка мультимедийных учебных курсов</t>
  </si>
  <si>
    <t>Религиоведение</t>
  </si>
  <si>
    <t>Рисунок</t>
  </si>
  <si>
    <t>Рисунок 2</t>
  </si>
  <si>
    <t>Русский язык и культура речи</t>
  </si>
  <si>
    <t>Семейное консультирование</t>
  </si>
  <si>
    <t>Система оплаты труда в школе</t>
  </si>
  <si>
    <t>Системный подход</t>
  </si>
  <si>
    <t>Системный подход в социальном управлении</t>
  </si>
  <si>
    <t>Системы записи аудиовизуальных документов</t>
  </si>
  <si>
    <t>Современные концепции естествознания</t>
  </si>
  <si>
    <t>Современные международные отношения</t>
  </si>
  <si>
    <t>Современные социологические теории</t>
  </si>
  <si>
    <t>Современные технологии декорирования</t>
  </si>
  <si>
    <t>Современные технологии обучения естественнонаучным предметам</t>
  </si>
  <si>
    <t>Современные технологии организации творческого процесса</t>
  </si>
  <si>
    <t>Социальная антропология</t>
  </si>
  <si>
    <t>Социальная диагностика</t>
  </si>
  <si>
    <t>Социальная защита детства</t>
  </si>
  <si>
    <t>Социальная защита детства /Профессиональный модуль 2. Основные направления социально-педагогической</t>
  </si>
  <si>
    <t>Социальная и образовательная политика</t>
  </si>
  <si>
    <t>Социальная методология</t>
  </si>
  <si>
    <t>Социальная мифология</t>
  </si>
  <si>
    <t>Социальная педагогика</t>
  </si>
  <si>
    <t>Социальная педагогика /Модуль 1. Теоретические и экспериментальные основы психолого-педагогической д</t>
  </si>
  <si>
    <t>Социальная психология</t>
  </si>
  <si>
    <t>Социальная психология образования</t>
  </si>
  <si>
    <t>Социальное прогнозирование и проектирование</t>
  </si>
  <si>
    <t>Социально-информационные технологии</t>
  </si>
  <si>
    <t>Социально-педагогическая поддержка социальных инициатив молодежи и подростков</t>
  </si>
  <si>
    <t>Социально-педагогическая работа с мигрантами</t>
  </si>
  <si>
    <t>Социально-педагогическая работа с семьей</t>
  </si>
  <si>
    <t>Социально-педагогическая работа с семьей /Профессиональный модуль 2. Основные направления социально-</t>
  </si>
  <si>
    <t>Социально-педагогические технологии работы с детьми-сиротами</t>
  </si>
  <si>
    <t>Социально-педагогические технологии работы с детьми-сиротами /Профессиональный модуль 2. Основные на</t>
  </si>
  <si>
    <t>Социально-педагогическое и психологическое сопровождение детей с особенностями развития</t>
  </si>
  <si>
    <t>Социально-педагогическое и психологическое сопровождение детей с особенностями развития /Профессиона</t>
  </si>
  <si>
    <t>Социально-педагогическое проектирование</t>
  </si>
  <si>
    <t>Социально-педагогическое проектирование /Профессиональный модуль 2. Основные направления социально-п</t>
  </si>
  <si>
    <t>Социально-педагогическое проектирование образовательной среды</t>
  </si>
  <si>
    <t>Социально-педагогическое сопровождение деятельности детских общественных объединений</t>
  </si>
  <si>
    <t>Социально-психологические основы управления</t>
  </si>
  <si>
    <t>Социальные коммуникационные системы</t>
  </si>
  <si>
    <t>Социальный менеджмент</t>
  </si>
  <si>
    <t>Социолингвистика</t>
  </si>
  <si>
    <t>Социологические проблемы изучения общественного мнения</t>
  </si>
  <si>
    <t>Социология девиантного поведения</t>
  </si>
  <si>
    <t>Социология духовной жизни</t>
  </si>
  <si>
    <t>Социология и политология</t>
  </si>
  <si>
    <t>Социология и социологи в современном мире</t>
  </si>
  <si>
    <t>Социология культуры</t>
  </si>
  <si>
    <t>Социология массовых коммуникаций</t>
  </si>
  <si>
    <t>Социология массовых коммуникаций /Модуль 1 Коммуникология/</t>
  </si>
  <si>
    <t>Социология международных отношений</t>
  </si>
  <si>
    <t>Социология образования</t>
  </si>
  <si>
    <t>Социология обыденной жизни</t>
  </si>
  <si>
    <t>Социология организаций</t>
  </si>
  <si>
    <t>Социология рекламы</t>
  </si>
  <si>
    <t>Социология религии</t>
  </si>
  <si>
    <t>Социология семьи</t>
  </si>
  <si>
    <t>Социология управления</t>
  </si>
  <si>
    <t>Специальная педагогика</t>
  </si>
  <si>
    <t>Теоретические и практические аспекты методической работы учителя</t>
  </si>
  <si>
    <t>Теоретические основы организации учебно-воспитательного процесса в школе</t>
  </si>
  <si>
    <t>Теоретические основы организации учебно-воспитательного процесса в школе /Профессиональный модуль 2</t>
  </si>
  <si>
    <t>Теория вероятностей и математическая статистика</t>
  </si>
  <si>
    <t>Теория вероятности и математическая статистика</t>
  </si>
  <si>
    <t>Теория и практика массовой информации</t>
  </si>
  <si>
    <t>Теория и практика массовой информации /Модуль 1 Коммуникология/</t>
  </si>
  <si>
    <t>Теория измерения в социологии</t>
  </si>
  <si>
    <t>Теория коммуникаций</t>
  </si>
  <si>
    <t>Теория обучения и воспитания</t>
  </si>
  <si>
    <t>Теория обучения и воспитания /Модуль 1. Теоретические и экспериментальные основы психолого-педагогич</t>
  </si>
  <si>
    <t>Теория организаций</t>
  </si>
  <si>
    <t>Теория систем и системный анализ</t>
  </si>
  <si>
    <t>Теория учебной деятельности</t>
  </si>
  <si>
    <t>Теория учебной деятельности /Профессиональный модуль 1. Психолого-педагогические основания учебной д</t>
  </si>
  <si>
    <t>Технологии воспитательной работы</t>
  </si>
  <si>
    <t>Технологии воспитательной работы /Профессиональный модуль 2. Основные направления социально-педагоги</t>
  </si>
  <si>
    <t>Технологии профориентационной работы и развития карьеры</t>
  </si>
  <si>
    <t>Технология программирования</t>
  </si>
  <si>
    <t>Технология программирования /Языки и системы программирования/</t>
  </si>
  <si>
    <t>Управление образовательными системами</t>
  </si>
  <si>
    <t>Управление персоналом</t>
  </si>
  <si>
    <t>Управление профессионально-образовательными системами</t>
  </si>
  <si>
    <t>Управление системами образования</t>
  </si>
  <si>
    <t>Управление системой социальной защиты детства</t>
  </si>
  <si>
    <t>Управление системой социальной защиты детства /Профессиональный модуль 2. Основные направления социа</t>
  </si>
  <si>
    <t>Управление человеческим ресурсом в образовательном процессе</t>
  </si>
  <si>
    <t>Философия и история образования</t>
  </si>
  <si>
    <t>Философия образования /Философия/</t>
  </si>
  <si>
    <t>Философия образования и науки</t>
  </si>
  <si>
    <t>Формирование психологически комфортной и безопасной образовательной среды</t>
  </si>
  <si>
    <t>Формирование человеческого капитала в системе образования</t>
  </si>
  <si>
    <t>eГригоренко Дмитрий Евгеньевич</t>
  </si>
  <si>
    <t>eГригорьева Людмила Ильинична</t>
  </si>
  <si>
    <t>eДивакова Ольга Юзиковна</t>
  </si>
  <si>
    <t>eМочалова Ксения Павловна</t>
  </si>
  <si>
    <t>eНикитина Ольга Николаевна</t>
  </si>
  <si>
    <t>eПономарева Татьяна Валерьевна</t>
  </si>
  <si>
    <t>eПономарева Юлия Евгеньевна</t>
  </si>
  <si>
    <t>eСавельева Марина Анатольевна</t>
  </si>
  <si>
    <t>eФуряева Татьяна Васильевна</t>
  </si>
  <si>
    <t>eЧернышева Мария Игоревна</t>
  </si>
  <si>
    <t>hАктуганов Александр Юрьевич</t>
  </si>
  <si>
    <t>hВебер Катарина Александровна</t>
  </si>
  <si>
    <t>hГригоренко Дмитрий Евгеньевич</t>
  </si>
  <si>
    <t>hГригорьева Людмила Ильинична</t>
  </si>
  <si>
    <t>hГрицков Юрий Викторович</t>
  </si>
  <si>
    <t>hДемина Нина Александровна</t>
  </si>
  <si>
    <t>hЕгорова Софья Викторовна</t>
  </si>
  <si>
    <t>hЕмельянов Рюрик Тимофеевич</t>
  </si>
  <si>
    <t>hЕрошина Анастасия Александров</t>
  </si>
  <si>
    <t>hКороль Наталья Александровна</t>
  </si>
  <si>
    <t>hКублицкая Ю.Г.</t>
  </si>
  <si>
    <t>hЛыкова Светлана Николаевна</t>
  </si>
  <si>
    <t>hПавлов Александр Павлович</t>
  </si>
  <si>
    <t>hПавлов Павел Александрович</t>
  </si>
  <si>
    <t>hПономарева Юлия Евгеньевна</t>
  </si>
  <si>
    <t>hСтариков Павел Анатольевич</t>
  </si>
  <si>
    <t>hСтарикова Евгения Павловна</t>
  </si>
  <si>
    <t>hТруфанов Дмитрий Олегович</t>
  </si>
  <si>
    <t>hФеньвеш Татьяна Анатольевна</t>
  </si>
  <si>
    <t>hЦареградский Валерий Гервасье</t>
  </si>
  <si>
    <t>Старова О.В.</t>
  </si>
  <si>
    <t>iВебер Катарина Александровна</t>
  </si>
  <si>
    <t>iГафурова Н.В.</t>
  </si>
  <si>
    <t>iГрицков Юрий Викторович</t>
  </si>
  <si>
    <t>iДаничев Алексей Александрович</t>
  </si>
  <si>
    <t>iЗубчик Любовь Викторовна</t>
  </si>
  <si>
    <t>iКовалевич Игорь Анатольевич</t>
  </si>
  <si>
    <t>iЛогвинов Анатолий Михайлович</t>
  </si>
  <si>
    <t>iЛьвов Денис Владимирович</t>
  </si>
  <si>
    <t>iНемировский Валентин Геннадье</t>
  </si>
  <si>
    <t>iНовиков Алексей Сергеевич</t>
  </si>
  <si>
    <t>iОсипенко Ольга Анатольевна</t>
  </si>
  <si>
    <t>iПавлов Павел Александрович</t>
  </si>
  <si>
    <t>iПетерсон Ирина Робертовна</t>
  </si>
  <si>
    <t>iРостовцева Марина Викторовна</t>
  </si>
  <si>
    <t>iСамарникова Надежда Владимиро</t>
  </si>
  <si>
    <t>iСтариков Павел Анатольевич</t>
  </si>
  <si>
    <t>iФеньвеш Татьяна Анатольевна</t>
  </si>
  <si>
    <t>iХамидуллина Кристина Ришатовн</t>
  </si>
  <si>
    <t>iЦареградский Валерий Гервасье</t>
  </si>
  <si>
    <t>iЧурилова Е.Ю.</t>
  </si>
  <si>
    <t>iШестаков Вячеслав Николаевич</t>
  </si>
  <si>
    <t>Актуганов Александр Юрьевич</t>
  </si>
  <si>
    <t>Артемьев Евгений Михайлович</t>
  </si>
  <si>
    <t>Ахтамов Евгений Александрович</t>
  </si>
  <si>
    <t>Барсукова Наталья Владимировн</t>
  </si>
  <si>
    <t>Богачев Илья Сергеевич</t>
  </si>
  <si>
    <t>Богомазов С.В.</t>
  </si>
  <si>
    <t>Брильков Анатолий Васильевич</t>
  </si>
  <si>
    <t>Бутенко Андрей Викторович</t>
  </si>
  <si>
    <t>Бызова Ирина Александровна</t>
  </si>
  <si>
    <t>Васильев Виктор Георгиевич</t>
  </si>
  <si>
    <t>Васильева Галина Леонтьевна</t>
  </si>
  <si>
    <t>Вебер Катарина Александровна</t>
  </si>
  <si>
    <t>Волкова Мария Александровна</t>
  </si>
  <si>
    <t>Гаврилова Юлия Викторовна</t>
  </si>
  <si>
    <t>Григоренко Екатерина Владимиро</t>
  </si>
  <si>
    <t>Григорьева Екатерина Александ</t>
  </si>
  <si>
    <t>Долидович Олеся Михайловна</t>
  </si>
  <si>
    <t>Дубич Виктория Викторовна</t>
  </si>
  <si>
    <t>Дулинец Т.Г.</t>
  </si>
  <si>
    <t>Евстигнеева Ольга Александровн</t>
  </si>
  <si>
    <t>Егорова Софья Викторовна</t>
  </si>
  <si>
    <t>Ерошина Анастасия Александровн</t>
  </si>
  <si>
    <t>Задорина Алена Олеговна</t>
  </si>
  <si>
    <t>Золотов Олег Александрович</t>
  </si>
  <si>
    <t>Зыкова И. Д.</t>
  </si>
  <si>
    <t>Игнатенко Татьяна Вячеславовна</t>
  </si>
  <si>
    <t>Кайгородова Дарья Владимировн</t>
  </si>
  <si>
    <t>Кириллов К.А.</t>
  </si>
  <si>
    <t>Ковалевич Валентина Тимофеевна</t>
  </si>
  <si>
    <t>Ковалевич Игорь Анатольевич</t>
  </si>
  <si>
    <t>Коренева Вера Викторовна</t>
  </si>
  <si>
    <t>Корец Анатолий Яковлевич</t>
  </si>
  <si>
    <t>Король Наталья Александровна</t>
  </si>
  <si>
    <t>Кузнецова Виктория Валерьевна</t>
  </si>
  <si>
    <t>Кузнецова Л.В.</t>
  </si>
  <si>
    <t>Кузоватова Ольга Игоревна</t>
  </si>
  <si>
    <t>Ледяева Ольга Николаевна</t>
  </si>
  <si>
    <t>Лузан Владимир Сергеевич</t>
  </si>
  <si>
    <t>Лукина Антонида Константиновна</t>
  </si>
  <si>
    <t>Лутошкина Виктория Николаевна</t>
  </si>
  <si>
    <t>Лыкова Светлана Николаевна</t>
  </si>
  <si>
    <t>Львов Денис Владимирович</t>
  </si>
  <si>
    <t>Лях В.И.</t>
  </si>
  <si>
    <t>Малофеев Николай Мефодьевич</t>
  </si>
  <si>
    <t>Манушкина Маргарита Михайловна</t>
  </si>
  <si>
    <t>Машанов Александр Александрови</t>
  </si>
  <si>
    <t>Мичикова Наталья Владимировна</t>
  </si>
  <si>
    <t>Немировский Валентин Геннадьев</t>
  </si>
  <si>
    <t>Новиков Алексей Сергеевич</t>
  </si>
  <si>
    <t>Ноздренко Елена Анатольевна</t>
  </si>
  <si>
    <t>Остыловская Оксана Анатольевна</t>
  </si>
  <si>
    <t>Павлов Александр Павлович</t>
  </si>
  <si>
    <t>Павлов Павел Александрович</t>
  </si>
  <si>
    <t>Петерсон Ирина Робертовна</t>
  </si>
  <si>
    <t>Помазан Валерий Александрович</t>
  </si>
  <si>
    <t>Попов Игорь Константинович</t>
  </si>
  <si>
    <t>Приходько О.В.</t>
  </si>
  <si>
    <t>Редькин Владимир Федорович</t>
  </si>
  <si>
    <t>Редько Ирина Федоровна</t>
  </si>
  <si>
    <t>Ростовцева Марина Викторовна</t>
  </si>
  <si>
    <t>Рябинин Николай Алексеевич</t>
  </si>
  <si>
    <t>Савельева Татьяна Геннадьевна</t>
  </si>
  <si>
    <t>Савченко Е.Е.</t>
  </si>
  <si>
    <t>Силаева Александра Евгеньевна</t>
  </si>
  <si>
    <t>Смирнова Любовь Эдуардовна</t>
  </si>
  <si>
    <t>Соснин Николай Викторович</t>
  </si>
  <si>
    <t>Стариков Павел Анатольевич</t>
  </si>
  <si>
    <t>Старикова Евгения Павловна</t>
  </si>
  <si>
    <t>Староватова Светлана Викторовн</t>
  </si>
  <si>
    <t>Сучкова Н. Г.</t>
  </si>
  <si>
    <t>Счастливая Татьяна Валерьевна</t>
  </si>
  <si>
    <t>Тарасов Михаил Георгиевич</t>
  </si>
  <si>
    <t>Труфанов Дмитрий Олегович</t>
  </si>
  <si>
    <t>Тюканов Василий Леонидович</t>
  </si>
  <si>
    <t>Феньвеш Татьяна Анатольевна</t>
  </si>
  <si>
    <t>Феськова Е.В.</t>
  </si>
  <si>
    <t>Хохлова Екатерина Андреевна</t>
  </si>
  <si>
    <t>Чернов Владимир Кондратьевич</t>
  </si>
  <si>
    <t>Чиганова Светлана Дмитриевна</t>
  </si>
  <si>
    <t>Чистохина Анна Валерьевна</t>
  </si>
  <si>
    <t>Чурилова Е.Ю.</t>
  </si>
  <si>
    <t>Зябликов Д.В.</t>
  </si>
  <si>
    <t>Пфаненштиль Л.Н.</t>
  </si>
  <si>
    <t>Шайдурова Ольга Валерьевна</t>
  </si>
  <si>
    <t>Шапуркина Юлия Владимировна</t>
  </si>
  <si>
    <t>Гершкорон Фрима Ароновна</t>
  </si>
  <si>
    <t>Шепелева Юлия Сергеевна</t>
  </si>
  <si>
    <t>Шестаков Вячеслав Николаевич</t>
  </si>
  <si>
    <t>Юдина Юлия Геннадьевна</t>
  </si>
  <si>
    <t>Григоренко  Д.Е.</t>
  </si>
  <si>
    <t>Григорьева  Л.И.</t>
  </si>
  <si>
    <t>Дивакова  О.Ю.</t>
  </si>
  <si>
    <t>Мочалова  К.П.</t>
  </si>
  <si>
    <t>Никитина  О.Н.</t>
  </si>
  <si>
    <t>Пономарева  Т.В.</t>
  </si>
  <si>
    <t>Пономарева  Ю.Е.</t>
  </si>
  <si>
    <t>Савельева  М.А.</t>
  </si>
  <si>
    <t>Фуряева  Т.В.</t>
  </si>
  <si>
    <t>Чернышева  М.И.</t>
  </si>
  <si>
    <t>Актуганов  А.Ю.</t>
  </si>
  <si>
    <t>Вебер  К.А.</t>
  </si>
  <si>
    <t>Грицков  Ю.В.</t>
  </si>
  <si>
    <t>Демина  Н.А.</t>
  </si>
  <si>
    <t>Егорова  С.В.</t>
  </si>
  <si>
    <t>Емельянов  Р.Т.</t>
  </si>
  <si>
    <t>Ерошина  А.А.</t>
  </si>
  <si>
    <t>Король  Н.А.</t>
  </si>
  <si>
    <t>Кублицкая Ю.Г.</t>
  </si>
  <si>
    <t>Лыкова  С.Н.</t>
  </si>
  <si>
    <t>Павлов  А.П.</t>
  </si>
  <si>
    <t>Павлов  П.А.</t>
  </si>
  <si>
    <t>Стариков  П.А.</t>
  </si>
  <si>
    <t>Старикова  Е.П.</t>
  </si>
  <si>
    <t>Труфанов  Д.О.</t>
  </si>
  <si>
    <t>Феньвеш  Т.А.</t>
  </si>
  <si>
    <t>Цареградский  В.Г.</t>
  </si>
  <si>
    <t>Гафурова Н.В.</t>
  </si>
  <si>
    <t>Даничев  А.А.</t>
  </si>
  <si>
    <t>Зубчик  Л.В.</t>
  </si>
  <si>
    <t>Ковалевич  И.А.</t>
  </si>
  <si>
    <t>Логвинов  А.М.</t>
  </si>
  <si>
    <t>Львов  Д.В.</t>
  </si>
  <si>
    <t>Немировский  В.Г.</t>
  </si>
  <si>
    <t>Новиков  А.С.</t>
  </si>
  <si>
    <t>Осипенко  О.А.</t>
  </si>
  <si>
    <t>Петерсон  И.Р.</t>
  </si>
  <si>
    <t>Ростовцева  М.В.</t>
  </si>
  <si>
    <t>Самарникова  Н.В.</t>
  </si>
  <si>
    <t>Хамидуллина  К.Р.</t>
  </si>
  <si>
    <t>Шестаков  В.Н.</t>
  </si>
  <si>
    <t>Артемьев  Е.М.</t>
  </si>
  <si>
    <t>Ахтамов  Е.А.</t>
  </si>
  <si>
    <t>Барсукова  Н.В.</t>
  </si>
  <si>
    <t>Богачев  И.С.</t>
  </si>
  <si>
    <t>Брильков  А.В.</t>
  </si>
  <si>
    <t>Бутенко  А.В.</t>
  </si>
  <si>
    <t>Бызова  И.А.</t>
  </si>
  <si>
    <t>Васильев  В.Г.</t>
  </si>
  <si>
    <t>Васильева  Г.Л.</t>
  </si>
  <si>
    <t>Волкова  М.А.</t>
  </si>
  <si>
    <t>Гаврилова  Ю.В.</t>
  </si>
  <si>
    <t>Григоренко  Е.В.</t>
  </si>
  <si>
    <t>Григорьева  Е.А.</t>
  </si>
  <si>
    <t>Долидович  О.М.</t>
  </si>
  <si>
    <t>Дубич  В.В.</t>
  </si>
  <si>
    <t>Евстигнеева  О.А.</t>
  </si>
  <si>
    <t>Задорина  А.О.</t>
  </si>
  <si>
    <t>Золотов  О.А.</t>
  </si>
  <si>
    <t>Зыкова  И.Д.</t>
  </si>
  <si>
    <t>Игнатенко  Т.В.</t>
  </si>
  <si>
    <t>Кайгородова  Д.В.</t>
  </si>
  <si>
    <t>Ковалевич  В.Т.</t>
  </si>
  <si>
    <t>Коренева  В.В.</t>
  </si>
  <si>
    <t>Корец  А.Я.</t>
  </si>
  <si>
    <t>Кузнецова  В.В.</t>
  </si>
  <si>
    <t>Кузоватова  О.И.</t>
  </si>
  <si>
    <t>Ледяева  О.Н.</t>
  </si>
  <si>
    <t>Лузан  В.С.</t>
  </si>
  <si>
    <t>Лукина  А.К.</t>
  </si>
  <si>
    <t>Лутошкина  В.Н.</t>
  </si>
  <si>
    <t>Малофеев  Н.М.</t>
  </si>
  <si>
    <t>Манушкина  М.М.</t>
  </si>
  <si>
    <t>Машанов  А.А.</t>
  </si>
  <si>
    <t>Мичикова  Н.В.</t>
  </si>
  <si>
    <t>Ноздренко  Е.А.</t>
  </si>
  <si>
    <t>Остыловская  О.А.</t>
  </si>
  <si>
    <t>Помазан  В.А.</t>
  </si>
  <si>
    <t>Попов  И.К.</t>
  </si>
  <si>
    <t>Редькин  В.Ф.</t>
  </si>
  <si>
    <t>Редько  И.Ф.</t>
  </si>
  <si>
    <t>Рябинин  Н.А.</t>
  </si>
  <si>
    <t>Савельева  Т.Г.</t>
  </si>
  <si>
    <t>Силаева  А.Е.</t>
  </si>
  <si>
    <t>Смирнова  Л.Э.</t>
  </si>
  <si>
    <t>Соснин  Н.В.</t>
  </si>
  <si>
    <t>Староватова  С.В.</t>
  </si>
  <si>
    <t>Сучкова  Н.Г.</t>
  </si>
  <si>
    <t>Счастливая  Т.В.</t>
  </si>
  <si>
    <t>Тарасов  М.Г.</t>
  </si>
  <si>
    <t>Тюканов  В.Л.</t>
  </si>
  <si>
    <t>Хохлова  Е.А.</t>
  </si>
  <si>
    <t>Чернов  В.К.</t>
  </si>
  <si>
    <t>Чиганова  С.Д.</t>
  </si>
  <si>
    <t>Чистохина  А.В.</t>
  </si>
  <si>
    <t>Шайдурова  О.В.</t>
  </si>
  <si>
    <t>Шапуркина  Ю.В.</t>
  </si>
  <si>
    <t>Гершкорон  Ф.А.</t>
  </si>
  <si>
    <t>Шепелева  Ю.С.</t>
  </si>
  <si>
    <t>педагогики, психологии и социологии</t>
  </si>
  <si>
    <t>очная</t>
  </si>
  <si>
    <t>Смолянинова О.Г.</t>
  </si>
  <si>
    <t>Козель Н.А.</t>
  </si>
  <si>
    <t>19.25 - 21.00</t>
  </si>
  <si>
    <t>Современные проблемы теории и практики образования</t>
  </si>
  <si>
    <t>Степанова И.Ю.</t>
  </si>
  <si>
    <t>Туранова Л.М.</t>
  </si>
  <si>
    <t>44.04.01 Педагогическое образование</t>
  </si>
  <si>
    <t>44.04.01.06                                                           ПП14-56М Менеджмент образовательных инноваций</t>
  </si>
  <si>
    <t>Кондратюк Т.А.</t>
  </si>
  <si>
    <t>Назаренко Е.М.</t>
  </si>
  <si>
    <t>Аронов А.М.</t>
  </si>
  <si>
    <t>Седых Т.В.</t>
  </si>
  <si>
    <t>Пилипчевская Н.В.</t>
  </si>
  <si>
    <t xml:space="preserve"> осенний семестр 2015/2016 учебного года</t>
  </si>
  <si>
    <t>Управление образовательными системами и качесвом образования</t>
  </si>
  <si>
    <t>Информационные технологии в управлении образованием</t>
  </si>
  <si>
    <t>Маркетинг образовательных услуг</t>
  </si>
  <si>
    <t>Менеджмент образовательных инноваций</t>
  </si>
  <si>
    <t>Основы профессиональной деятельности менеджера в образовании</t>
  </si>
  <si>
    <t>Правовые основы управления образованием</t>
  </si>
  <si>
    <t>Эффективная коммуникация и Team Building</t>
  </si>
  <si>
    <t>Оценка образовательных результатов</t>
  </si>
  <si>
    <t>Дистанционные технологии в образовании и сетевое взаимодействие</t>
  </si>
  <si>
    <t>Акмеология</t>
  </si>
  <si>
    <t>Шугалей Н.Ю.</t>
  </si>
  <si>
    <t>Лекции  / Пед.колледж №2 (15 сентября - 27 октября)</t>
  </si>
  <si>
    <t>Семинары  / Пед.колледж №2 (15 сентября - 27 октября)</t>
  </si>
  <si>
    <t>Лекции и семинары / ауд. 13-09 (7 сентября - 7 декабря)</t>
  </si>
  <si>
    <t>Семинары / ауд. 13-09 (7 сентября - 7 декабря)</t>
  </si>
  <si>
    <t>Семинары / ауд.13-09 (7 сентября - 9 ноября)</t>
  </si>
  <si>
    <t>Лекции/ ауд. 11-05 (7 сентября - 19 октября)</t>
  </si>
  <si>
    <t>Семинары / ауд. 11-05 (7 сентября - 19 октября)</t>
  </si>
  <si>
    <t>Семинары  / ауд. 11-04 (8 сентября - 17 ноября)</t>
  </si>
  <si>
    <t>Семинары  / ауд.  11-04 (8 сентября - 17 ноября)</t>
  </si>
  <si>
    <t>Семинары  / ауд. 11-04 (8 сентября - 13 октября)</t>
  </si>
  <si>
    <t>Лекции  / ауд.  11-02 (29 сентября - 10 ноября)</t>
  </si>
  <si>
    <t>Семинары / ауд.  11-02 (29 сентября - 10 ноября)</t>
  </si>
  <si>
    <t>Семинары / ауд. 11-02 (29 сентября - 10 ноября)</t>
  </si>
  <si>
    <t>Лекции  / ауд. 14-13 ( 2 сентября - 30 сентября)</t>
  </si>
  <si>
    <t>Семинары  / ауд.14-13 ( 2 сентября - 30 сентября)</t>
  </si>
  <si>
    <t>Лекции и семинары / ауд.14-11 (3 сентября - 8 октября)</t>
  </si>
  <si>
    <t>Лекции и семинары / ауд. 14-11 (3 сентября - 5 ноября)</t>
  </si>
  <si>
    <t>Семинары / ауд. 14-11 (3 сентября - 8 октября)</t>
  </si>
  <si>
    <t>Семинары / ауд. 14-11 (3 сентября - 5 ноября)</t>
  </si>
  <si>
    <t>Лекции  / ауд. 11-02 (10 сентября - 22 октября)</t>
  </si>
  <si>
    <t>Семинары  / ауд. 11-02 (10 сентября - 22 октября)</t>
  </si>
  <si>
    <t>Методология проектирования образовательных инноваций</t>
  </si>
  <si>
    <t>44.04.01.02                                                                  ПП14-57М Образовательный менеджмент</t>
  </si>
  <si>
    <t>44.04.01.03                                                                    ПП14-58М Социально-педагогическое сопровождение индивидуальных маршрутов</t>
  </si>
  <si>
    <t>44.04.01.01                                                                             ПП14-61М Управаление человеческими ресурсами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</si>
</sst>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0"/>
      <name val="Arial Cyr"/>
      <family val="0"/>
    </font>
    <font>
      <sz val="11"/>
      <name val="Arial Cyr"/>
      <family val="2"/>
    </font>
    <font>
      <sz val="8"/>
      <name val="Arial Cyr"/>
      <family val="0"/>
    </font>
    <font>
      <b/>
      <sz val="12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11"/>
      <name val="Arial Cyr"/>
      <family val="0"/>
    </font>
    <font>
      <b/>
      <sz val="23"/>
      <name val="Arial Cyr"/>
      <family val="2"/>
    </font>
    <font>
      <b/>
      <sz val="9"/>
      <name val="Arial Cyr"/>
      <family val="0"/>
    </font>
    <font>
      <b/>
      <sz val="16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F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 shrinkToFit="1"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/>
    </xf>
    <xf numFmtId="49" fontId="53" fillId="34" borderId="11" xfId="53" applyNumberFormat="1" applyFont="1" applyFill="1" applyBorder="1" applyAlignment="1">
      <alignment horizontal="left" vertical="center" wrapText="1"/>
      <protection/>
    </xf>
    <xf numFmtId="49" fontId="53" fillId="35" borderId="11" xfId="53" applyNumberFormat="1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 wrapText="1"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49" fontId="1" fillId="0" borderId="1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4" fillId="0" borderId="13" xfId="0" applyFont="1" applyBorder="1" applyAlignment="1">
      <alignment/>
    </xf>
    <xf numFmtId="0" fontId="3" fillId="0" borderId="10" xfId="0" applyFont="1" applyBorder="1" applyAlignment="1">
      <alignment horizontal="center" vertical="center" textRotation="90"/>
    </xf>
    <xf numFmtId="49" fontId="9" fillId="36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36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36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36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8" xfId="0" applyFont="1" applyFill="1" applyBorder="1" applyAlignment="1" applyProtection="1">
      <alignment horizontal="center" vertical="center" wrapText="1" shrinkToFit="1"/>
      <protection locked="0"/>
    </xf>
    <xf numFmtId="0" fontId="10" fillId="0" borderId="19" xfId="0" applyFont="1" applyFill="1" applyBorder="1" applyAlignment="1" applyProtection="1">
      <alignment horizontal="center" vertical="center" wrapText="1" shrinkToFit="1"/>
      <protection locked="0"/>
    </xf>
    <xf numFmtId="49" fontId="9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36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36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36" borderId="18" xfId="0" applyFont="1" applyFill="1" applyBorder="1" applyAlignment="1" applyProtection="1">
      <alignment horizontal="center" vertical="center" wrapText="1" shrinkToFit="1"/>
      <protection locked="0"/>
    </xf>
    <xf numFmtId="0" fontId="10" fillId="36" borderId="19" xfId="0" applyFont="1" applyFill="1" applyBorder="1" applyAlignment="1" applyProtection="1">
      <alignment horizontal="center" vertical="center" wrapText="1" shrinkToFit="1"/>
      <protection locked="0"/>
    </xf>
    <xf numFmtId="0" fontId="9" fillId="36" borderId="18" xfId="0" applyFont="1" applyFill="1" applyBorder="1" applyAlignment="1" applyProtection="1">
      <alignment horizontal="center" vertical="center" wrapText="1" shrinkToFit="1"/>
      <protection locked="0"/>
    </xf>
    <xf numFmtId="0" fontId="9" fillId="36" borderId="19" xfId="0" applyFont="1" applyFill="1" applyBorder="1" applyAlignment="1" applyProtection="1">
      <alignment horizontal="center" vertical="center" wrapText="1" shrinkToFit="1"/>
      <protection locked="0"/>
    </xf>
    <xf numFmtId="49" fontId="9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36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36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10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horizontal="left"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textRotation="90"/>
    </xf>
    <xf numFmtId="0" fontId="13" fillId="0" borderId="10" xfId="0" applyFont="1" applyBorder="1" applyAlignment="1">
      <alignment horizontal="center" vertical="center" textRotation="9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view="pageBreakPreview" zoomScale="55" zoomScaleNormal="40" zoomScaleSheetLayoutView="55" workbookViewId="0" topLeftCell="A1">
      <selection activeCell="F9" sqref="F9:G9"/>
    </sheetView>
  </sheetViews>
  <sheetFormatPr defaultColWidth="9.00390625" defaultRowHeight="39.75" customHeight="1"/>
  <cols>
    <col min="1" max="1" width="4.00390625" style="0" customWidth="1"/>
    <col min="2" max="2" width="14.125" style="0" customWidth="1"/>
    <col min="3" max="3" width="3.625" style="0" customWidth="1"/>
    <col min="4" max="4" width="27.375" style="0" customWidth="1"/>
    <col min="5" max="5" width="36.00390625" style="0" customWidth="1"/>
    <col min="6" max="6" width="27.375" style="0" customWidth="1"/>
    <col min="7" max="7" width="39.375" style="0" customWidth="1"/>
    <col min="8" max="8" width="27.375" style="0" customWidth="1"/>
    <col min="9" max="9" width="40.00390625" style="0" customWidth="1"/>
    <col min="10" max="10" width="9.00390625" style="0" customWidth="1"/>
    <col min="11" max="11" width="65.625" style="0" customWidth="1"/>
  </cols>
  <sheetData>
    <row r="1" spans="1:8" ht="28.5" customHeight="1">
      <c r="A1" s="43" t="s">
        <v>5</v>
      </c>
      <c r="B1" s="43"/>
      <c r="C1" s="43"/>
      <c r="D1" s="43"/>
      <c r="E1" s="43"/>
      <c r="F1" s="43"/>
      <c r="G1" s="43"/>
      <c r="H1" s="3" t="s">
        <v>9</v>
      </c>
    </row>
    <row r="2" spans="1:8" ht="28.5" customHeight="1">
      <c r="A2" s="44" t="s">
        <v>656</v>
      </c>
      <c r="B2" s="44"/>
      <c r="C2" s="44"/>
      <c r="D2" s="44"/>
      <c r="E2" s="44"/>
      <c r="F2" s="44"/>
      <c r="G2" s="44"/>
      <c r="H2" s="3" t="s">
        <v>6</v>
      </c>
    </row>
    <row r="3" spans="1:9" ht="16.5" customHeight="1">
      <c r="A3" s="5" t="s">
        <v>3</v>
      </c>
      <c r="B3" s="5"/>
      <c r="C3" s="5"/>
      <c r="D3" s="45" t="s">
        <v>641</v>
      </c>
      <c r="E3" s="45"/>
      <c r="F3" s="45"/>
      <c r="G3" s="5"/>
      <c r="H3" s="4" t="s">
        <v>7</v>
      </c>
      <c r="I3" s="5"/>
    </row>
    <row r="4" spans="1:9" ht="16.5" customHeight="1">
      <c r="A4" s="5" t="s">
        <v>4</v>
      </c>
      <c r="B4" s="6"/>
      <c r="C4" s="6"/>
      <c r="D4" s="15">
        <v>2</v>
      </c>
      <c r="E4" s="5" t="s">
        <v>10</v>
      </c>
      <c r="F4" s="15" t="s">
        <v>642</v>
      </c>
      <c r="G4" s="5"/>
      <c r="H4" s="5"/>
      <c r="I4" s="5"/>
    </row>
    <row r="5" spans="1:9" ht="6.75" customHeight="1">
      <c r="A5" s="1"/>
      <c r="B5" s="1"/>
      <c r="C5" s="1"/>
      <c r="D5" s="1"/>
      <c r="E5" s="1"/>
      <c r="F5" s="1"/>
      <c r="G5" s="1"/>
      <c r="H5" s="1"/>
      <c r="I5" s="1"/>
    </row>
    <row r="6" spans="1:11" ht="30" customHeight="1">
      <c r="A6" s="47" t="s">
        <v>0</v>
      </c>
      <c r="B6" s="46" t="s">
        <v>1</v>
      </c>
      <c r="C6" s="48" t="s">
        <v>19</v>
      </c>
      <c r="D6" s="36" t="s">
        <v>649</v>
      </c>
      <c r="E6" s="36"/>
      <c r="F6" s="36" t="s">
        <v>649</v>
      </c>
      <c r="G6" s="36"/>
      <c r="H6" s="36" t="s">
        <v>649</v>
      </c>
      <c r="I6" s="36"/>
      <c r="J6" s="36" t="s">
        <v>649</v>
      </c>
      <c r="K6" s="36"/>
    </row>
    <row r="7" spans="1:11" s="2" customFormat="1" ht="74.25" customHeight="1">
      <c r="A7" s="47"/>
      <c r="B7" s="46"/>
      <c r="C7" s="48"/>
      <c r="D7" s="37" t="s">
        <v>650</v>
      </c>
      <c r="E7" s="38"/>
      <c r="F7" s="37" t="s">
        <v>690</v>
      </c>
      <c r="G7" s="38"/>
      <c r="H7" s="37" t="s">
        <v>691</v>
      </c>
      <c r="I7" s="38"/>
      <c r="J7" s="37" t="s">
        <v>692</v>
      </c>
      <c r="K7" s="38"/>
    </row>
    <row r="8" spans="1:11" ht="13.5" customHeight="1" hidden="1">
      <c r="A8" s="42" t="s">
        <v>2</v>
      </c>
      <c r="B8" s="14"/>
      <c r="C8" s="14"/>
      <c r="D8" s="22"/>
      <c r="E8" s="23"/>
      <c r="F8" s="22"/>
      <c r="G8" s="23"/>
      <c r="H8" s="22"/>
      <c r="I8" s="23"/>
      <c r="J8" s="22"/>
      <c r="K8" s="23"/>
    </row>
    <row r="9" spans="1:11" ht="46.5" customHeight="1">
      <c r="A9" s="42"/>
      <c r="B9" s="39" t="s">
        <v>8</v>
      </c>
      <c r="C9" s="39" t="s">
        <v>21</v>
      </c>
      <c r="D9" s="18"/>
      <c r="E9" s="19"/>
      <c r="F9" s="18"/>
      <c r="G9" s="19"/>
      <c r="H9" s="18" t="s">
        <v>72</v>
      </c>
      <c r="I9" s="19"/>
      <c r="J9" s="18" t="s">
        <v>179</v>
      </c>
      <c r="K9" s="19"/>
    </row>
    <row r="10" spans="1:11" ht="20.25" customHeight="1">
      <c r="A10" s="42"/>
      <c r="B10" s="40"/>
      <c r="C10" s="40"/>
      <c r="D10" s="20"/>
      <c r="E10" s="21"/>
      <c r="F10" s="20"/>
      <c r="G10" s="21"/>
      <c r="H10" s="20" t="s">
        <v>611</v>
      </c>
      <c r="I10" s="21"/>
      <c r="J10" s="20" t="s">
        <v>596</v>
      </c>
      <c r="K10" s="21"/>
    </row>
    <row r="11" spans="1:11" ht="15.75" customHeight="1">
      <c r="A11" s="42"/>
      <c r="B11" s="40"/>
      <c r="C11" s="41"/>
      <c r="D11" s="30"/>
      <c r="E11" s="31"/>
      <c r="F11" s="30"/>
      <c r="G11" s="31"/>
      <c r="H11" s="30" t="s">
        <v>670</v>
      </c>
      <c r="I11" s="31"/>
      <c r="J11" s="30" t="s">
        <v>673</v>
      </c>
      <c r="K11" s="31"/>
    </row>
    <row r="12" spans="1:11" s="2" customFormat="1" ht="33" customHeight="1">
      <c r="A12" s="42"/>
      <c r="B12" s="40"/>
      <c r="C12" s="39" t="s">
        <v>22</v>
      </c>
      <c r="D12" s="18"/>
      <c r="E12" s="19"/>
      <c r="F12" s="18"/>
      <c r="G12" s="19"/>
      <c r="H12" s="18" t="s">
        <v>72</v>
      </c>
      <c r="I12" s="19"/>
      <c r="J12" s="18" t="s">
        <v>179</v>
      </c>
      <c r="K12" s="19"/>
    </row>
    <row r="13" spans="1:11" s="2" customFormat="1" ht="18.75" customHeight="1">
      <c r="A13" s="42"/>
      <c r="B13" s="40"/>
      <c r="C13" s="40"/>
      <c r="D13" s="20"/>
      <c r="E13" s="21"/>
      <c r="F13" s="20"/>
      <c r="G13" s="21"/>
      <c r="H13" s="20" t="s">
        <v>611</v>
      </c>
      <c r="I13" s="21"/>
      <c r="J13" s="20" t="s">
        <v>596</v>
      </c>
      <c r="K13" s="21"/>
    </row>
    <row r="14" spans="1:11" ht="18" customHeight="1">
      <c r="A14" s="42"/>
      <c r="B14" s="41"/>
      <c r="C14" s="41"/>
      <c r="D14" s="30"/>
      <c r="E14" s="31"/>
      <c r="F14" s="30"/>
      <c r="G14" s="31"/>
      <c r="H14" s="30" t="s">
        <v>671</v>
      </c>
      <c r="I14" s="31"/>
      <c r="J14" s="30" t="s">
        <v>674</v>
      </c>
      <c r="K14" s="31"/>
    </row>
    <row r="15" spans="1:11" ht="41.25" customHeight="1">
      <c r="A15" s="42"/>
      <c r="B15" s="39" t="s">
        <v>645</v>
      </c>
      <c r="C15" s="39" t="s">
        <v>21</v>
      </c>
      <c r="D15" s="18"/>
      <c r="E15" s="19"/>
      <c r="F15" s="18"/>
      <c r="G15" s="19"/>
      <c r="H15" s="18" t="s">
        <v>666</v>
      </c>
      <c r="I15" s="19"/>
      <c r="J15" s="18" t="s">
        <v>179</v>
      </c>
      <c r="K15" s="19"/>
    </row>
    <row r="16" spans="1:11" ht="17.25" customHeight="1">
      <c r="A16" s="42"/>
      <c r="B16" s="40"/>
      <c r="C16" s="40"/>
      <c r="D16" s="20"/>
      <c r="E16" s="21"/>
      <c r="F16" s="20"/>
      <c r="G16" s="21"/>
      <c r="H16" s="20" t="s">
        <v>611</v>
      </c>
      <c r="I16" s="21"/>
      <c r="J16" s="20" t="s">
        <v>596</v>
      </c>
      <c r="K16" s="21"/>
    </row>
    <row r="17" spans="1:11" ht="16.5" customHeight="1">
      <c r="A17" s="42"/>
      <c r="B17" s="40"/>
      <c r="C17" s="41"/>
      <c r="D17" s="30"/>
      <c r="E17" s="31"/>
      <c r="F17" s="30"/>
      <c r="G17" s="31"/>
      <c r="H17" s="30" t="s">
        <v>672</v>
      </c>
      <c r="I17" s="31"/>
      <c r="J17" s="30" t="s">
        <v>674</v>
      </c>
      <c r="K17" s="31"/>
    </row>
    <row r="18" spans="1:11" s="2" customFormat="1" ht="31.5" customHeight="1">
      <c r="A18" s="42"/>
      <c r="B18" s="40"/>
      <c r="C18" s="39" t="s">
        <v>22</v>
      </c>
      <c r="D18" s="18"/>
      <c r="E18" s="19"/>
      <c r="F18" s="18"/>
      <c r="G18" s="19"/>
      <c r="H18" s="18" t="s">
        <v>666</v>
      </c>
      <c r="I18" s="19"/>
      <c r="J18" s="18" t="s">
        <v>179</v>
      </c>
      <c r="K18" s="19"/>
    </row>
    <row r="19" spans="1:11" s="2" customFormat="1" ht="20.25" customHeight="1">
      <c r="A19" s="42"/>
      <c r="B19" s="40"/>
      <c r="C19" s="40"/>
      <c r="D19" s="20"/>
      <c r="E19" s="21"/>
      <c r="F19" s="20"/>
      <c r="G19" s="21"/>
      <c r="H19" s="20" t="s">
        <v>611</v>
      </c>
      <c r="I19" s="21"/>
      <c r="J19" s="20" t="s">
        <v>596</v>
      </c>
      <c r="K19" s="21"/>
    </row>
    <row r="20" spans="1:11" ht="27" customHeight="1">
      <c r="A20" s="42"/>
      <c r="B20" s="41"/>
      <c r="C20" s="41"/>
      <c r="D20" s="30"/>
      <c r="E20" s="31"/>
      <c r="F20" s="30"/>
      <c r="G20" s="31"/>
      <c r="H20" s="30" t="s">
        <v>672</v>
      </c>
      <c r="I20" s="31"/>
      <c r="J20" s="30" t="s">
        <v>674</v>
      </c>
      <c r="K20" s="31"/>
    </row>
    <row r="21" spans="1:11" ht="13.5" customHeight="1" hidden="1">
      <c r="A21" s="42"/>
      <c r="B21" s="14"/>
      <c r="C21" s="14"/>
      <c r="D21" s="28"/>
      <c r="E21" s="29"/>
      <c r="F21" s="28"/>
      <c r="G21" s="29"/>
      <c r="H21" s="28"/>
      <c r="I21" s="29"/>
      <c r="J21" s="28"/>
      <c r="K21" s="29"/>
    </row>
    <row r="22" spans="1:11" s="2" customFormat="1" ht="2.25" customHeight="1" hidden="1">
      <c r="A22" s="42" t="s">
        <v>15</v>
      </c>
      <c r="B22" s="39"/>
      <c r="C22" s="39"/>
      <c r="D22" s="34"/>
      <c r="E22" s="35"/>
      <c r="F22" s="34"/>
      <c r="G22" s="35"/>
      <c r="H22" s="34"/>
      <c r="I22" s="35"/>
      <c r="J22" s="34"/>
      <c r="K22" s="35"/>
    </row>
    <row r="23" spans="1:11" ht="13.5" customHeight="1" hidden="1">
      <c r="A23" s="42"/>
      <c r="B23" s="41"/>
      <c r="C23" s="41"/>
      <c r="D23" s="28"/>
      <c r="E23" s="29"/>
      <c r="F23" s="28"/>
      <c r="G23" s="29"/>
      <c r="H23" s="28"/>
      <c r="I23" s="29"/>
      <c r="J23" s="28"/>
      <c r="K23" s="29"/>
    </row>
    <row r="24" spans="1:11" ht="30.75" customHeight="1">
      <c r="A24" s="42"/>
      <c r="B24" s="39" t="s">
        <v>8</v>
      </c>
      <c r="C24" s="39" t="s">
        <v>21</v>
      </c>
      <c r="D24" s="18" t="s">
        <v>660</v>
      </c>
      <c r="E24" s="19"/>
      <c r="F24" s="18"/>
      <c r="G24" s="19"/>
      <c r="H24" s="18" t="s">
        <v>361</v>
      </c>
      <c r="I24" s="19"/>
      <c r="J24" s="18" t="s">
        <v>400</v>
      </c>
      <c r="K24" s="19"/>
    </row>
    <row r="25" spans="1:11" ht="16.5" customHeight="1">
      <c r="A25" s="42"/>
      <c r="B25" s="40"/>
      <c r="C25" s="40"/>
      <c r="D25" s="20" t="s">
        <v>667</v>
      </c>
      <c r="E25" s="21"/>
      <c r="F25" s="20"/>
      <c r="G25" s="21"/>
      <c r="H25" s="20" t="s">
        <v>546</v>
      </c>
      <c r="I25" s="21"/>
      <c r="J25" s="20" t="s">
        <v>604</v>
      </c>
      <c r="K25" s="21"/>
    </row>
    <row r="26" spans="1:11" ht="30" customHeight="1">
      <c r="A26" s="42"/>
      <c r="B26" s="40"/>
      <c r="C26" s="41"/>
      <c r="D26" s="30" t="s">
        <v>675</v>
      </c>
      <c r="E26" s="31"/>
      <c r="F26" s="30"/>
      <c r="G26" s="31"/>
      <c r="H26" s="30" t="s">
        <v>668</v>
      </c>
      <c r="I26" s="31"/>
      <c r="J26" s="30" t="s">
        <v>678</v>
      </c>
      <c r="K26" s="31"/>
    </row>
    <row r="27" spans="1:11" s="2" customFormat="1" ht="35.25" customHeight="1">
      <c r="A27" s="42"/>
      <c r="B27" s="40"/>
      <c r="C27" s="39" t="s">
        <v>22</v>
      </c>
      <c r="D27" s="18" t="s">
        <v>660</v>
      </c>
      <c r="E27" s="19"/>
      <c r="F27" s="18"/>
      <c r="G27" s="19"/>
      <c r="H27" s="18" t="s">
        <v>361</v>
      </c>
      <c r="I27" s="19"/>
      <c r="J27" s="18" t="s">
        <v>400</v>
      </c>
      <c r="K27" s="19"/>
    </row>
    <row r="28" spans="1:11" s="2" customFormat="1" ht="18" customHeight="1">
      <c r="A28" s="42"/>
      <c r="B28" s="40"/>
      <c r="C28" s="40"/>
      <c r="D28" s="20" t="s">
        <v>667</v>
      </c>
      <c r="E28" s="21"/>
      <c r="F28" s="20"/>
      <c r="G28" s="21"/>
      <c r="H28" s="20" t="s">
        <v>546</v>
      </c>
      <c r="I28" s="21"/>
      <c r="J28" s="20" t="s">
        <v>604</v>
      </c>
      <c r="K28" s="21"/>
    </row>
    <row r="29" spans="1:11" ht="18" customHeight="1">
      <c r="A29" s="42"/>
      <c r="B29" s="41"/>
      <c r="C29" s="41"/>
      <c r="D29" s="30" t="s">
        <v>676</v>
      </c>
      <c r="E29" s="31"/>
      <c r="F29" s="30"/>
      <c r="G29" s="31"/>
      <c r="H29" s="30" t="s">
        <v>669</v>
      </c>
      <c r="I29" s="31"/>
      <c r="J29" s="30" t="s">
        <v>679</v>
      </c>
      <c r="K29" s="31"/>
    </row>
    <row r="30" spans="1:11" ht="32.25" customHeight="1">
      <c r="A30" s="42"/>
      <c r="B30" s="39" t="s">
        <v>645</v>
      </c>
      <c r="C30" s="39" t="s">
        <v>21</v>
      </c>
      <c r="D30" s="18" t="s">
        <v>689</v>
      </c>
      <c r="E30" s="19"/>
      <c r="F30" s="18"/>
      <c r="G30" s="19"/>
      <c r="H30" s="18" t="s">
        <v>361</v>
      </c>
      <c r="I30" s="19"/>
      <c r="J30" s="18" t="s">
        <v>400</v>
      </c>
      <c r="K30" s="19"/>
    </row>
    <row r="31" spans="1:11" ht="18" customHeight="1">
      <c r="A31" s="42"/>
      <c r="B31" s="40"/>
      <c r="C31" s="40"/>
      <c r="D31" s="20" t="s">
        <v>667</v>
      </c>
      <c r="E31" s="21"/>
      <c r="F31" s="20"/>
      <c r="G31" s="21"/>
      <c r="H31" s="20" t="s">
        <v>546</v>
      </c>
      <c r="I31" s="21"/>
      <c r="J31" s="20" t="s">
        <v>604</v>
      </c>
      <c r="K31" s="21"/>
    </row>
    <row r="32" spans="1:11" ht="20.25" customHeight="1">
      <c r="A32" s="42"/>
      <c r="B32" s="40"/>
      <c r="C32" s="41"/>
      <c r="D32" s="30" t="s">
        <v>677</v>
      </c>
      <c r="E32" s="31"/>
      <c r="F32" s="30"/>
      <c r="G32" s="31"/>
      <c r="H32" s="30" t="s">
        <v>669</v>
      </c>
      <c r="I32" s="31"/>
      <c r="J32" s="30" t="s">
        <v>680</v>
      </c>
      <c r="K32" s="31"/>
    </row>
    <row r="33" spans="1:11" ht="33" customHeight="1">
      <c r="A33" s="42"/>
      <c r="B33" s="40"/>
      <c r="C33" s="39" t="s">
        <v>22</v>
      </c>
      <c r="D33" s="18" t="s">
        <v>689</v>
      </c>
      <c r="E33" s="19"/>
      <c r="F33" s="18"/>
      <c r="G33" s="19"/>
      <c r="H33" s="18" t="s">
        <v>361</v>
      </c>
      <c r="I33" s="19"/>
      <c r="J33" s="18" t="s">
        <v>400</v>
      </c>
      <c r="K33" s="19"/>
    </row>
    <row r="34" spans="1:11" ht="17.25" customHeight="1">
      <c r="A34" s="42"/>
      <c r="B34" s="40"/>
      <c r="C34" s="40"/>
      <c r="D34" s="20" t="s">
        <v>667</v>
      </c>
      <c r="E34" s="21"/>
      <c r="F34" s="20"/>
      <c r="G34" s="21"/>
      <c r="H34" s="20" t="s">
        <v>546</v>
      </c>
      <c r="I34" s="21"/>
      <c r="J34" s="20" t="s">
        <v>604</v>
      </c>
      <c r="K34" s="21"/>
    </row>
    <row r="35" spans="1:11" ht="18" customHeight="1">
      <c r="A35" s="42"/>
      <c r="B35" s="41"/>
      <c r="C35" s="41"/>
      <c r="D35" s="30" t="s">
        <v>677</v>
      </c>
      <c r="E35" s="31"/>
      <c r="F35" s="30"/>
      <c r="G35" s="31"/>
      <c r="H35" s="30" t="s">
        <v>669</v>
      </c>
      <c r="I35" s="31"/>
      <c r="J35" s="30" t="s">
        <v>680</v>
      </c>
      <c r="K35" s="31"/>
    </row>
    <row r="36" spans="1:11" ht="13.5" customHeight="1" hidden="1">
      <c r="A36" s="42" t="s">
        <v>16</v>
      </c>
      <c r="B36" s="14"/>
      <c r="C36" s="14"/>
      <c r="D36" s="28"/>
      <c r="E36" s="29"/>
      <c r="F36" s="28"/>
      <c r="G36" s="29"/>
      <c r="H36" s="28"/>
      <c r="I36" s="29"/>
      <c r="J36" s="28"/>
      <c r="K36" s="29"/>
    </row>
    <row r="37" spans="1:11" ht="39.75" customHeight="1">
      <c r="A37" s="42"/>
      <c r="B37" s="39" t="s">
        <v>8</v>
      </c>
      <c r="C37" s="39" t="s">
        <v>21</v>
      </c>
      <c r="D37" s="18"/>
      <c r="E37" s="19"/>
      <c r="F37" s="18" t="s">
        <v>646</v>
      </c>
      <c r="G37" s="19"/>
      <c r="H37" s="18" t="s">
        <v>646</v>
      </c>
      <c r="I37" s="19"/>
      <c r="J37" s="18" t="s">
        <v>646</v>
      </c>
      <c r="K37" s="19"/>
    </row>
    <row r="38" spans="1:11" ht="15">
      <c r="A38" s="42"/>
      <c r="B38" s="40"/>
      <c r="C38" s="40"/>
      <c r="D38" s="20"/>
      <c r="E38" s="21"/>
      <c r="F38" s="20" t="s">
        <v>647</v>
      </c>
      <c r="G38" s="21"/>
      <c r="H38" s="20" t="s">
        <v>647</v>
      </c>
      <c r="I38" s="21"/>
      <c r="J38" s="20" t="s">
        <v>647</v>
      </c>
      <c r="K38" s="21"/>
    </row>
    <row r="39" spans="1:11" ht="28.5" customHeight="1">
      <c r="A39" s="42"/>
      <c r="B39" s="40"/>
      <c r="C39" s="41"/>
      <c r="D39" s="30"/>
      <c r="E39" s="31"/>
      <c r="F39" s="30" t="s">
        <v>681</v>
      </c>
      <c r="G39" s="31"/>
      <c r="H39" s="30" t="s">
        <v>681</v>
      </c>
      <c r="I39" s="31"/>
      <c r="J39" s="30" t="s">
        <v>681</v>
      </c>
      <c r="K39" s="31"/>
    </row>
    <row r="40" spans="1:11" s="2" customFormat="1" ht="36" customHeight="1">
      <c r="A40" s="42"/>
      <c r="B40" s="40"/>
      <c r="C40" s="39" t="s">
        <v>22</v>
      </c>
      <c r="D40" s="18"/>
      <c r="E40" s="19"/>
      <c r="F40" s="18" t="s">
        <v>646</v>
      </c>
      <c r="G40" s="19"/>
      <c r="H40" s="18" t="s">
        <v>646</v>
      </c>
      <c r="I40" s="19"/>
      <c r="J40" s="18" t="s">
        <v>646</v>
      </c>
      <c r="K40" s="19"/>
    </row>
    <row r="41" spans="1:11" s="2" customFormat="1" ht="19.5" customHeight="1">
      <c r="A41" s="42"/>
      <c r="B41" s="40"/>
      <c r="C41" s="40"/>
      <c r="D41" s="20"/>
      <c r="E41" s="21"/>
      <c r="F41" s="20" t="s">
        <v>647</v>
      </c>
      <c r="G41" s="21"/>
      <c r="H41" s="20" t="s">
        <v>647</v>
      </c>
      <c r="I41" s="21"/>
      <c r="J41" s="20" t="s">
        <v>647</v>
      </c>
      <c r="K41" s="21"/>
    </row>
    <row r="42" spans="1:11" ht="34.5" customHeight="1">
      <c r="A42" s="42"/>
      <c r="B42" s="41"/>
      <c r="C42" s="41"/>
      <c r="D42" s="30"/>
      <c r="E42" s="31"/>
      <c r="F42" s="30" t="s">
        <v>682</v>
      </c>
      <c r="G42" s="31"/>
      <c r="H42" s="30" t="s">
        <v>682</v>
      </c>
      <c r="I42" s="31"/>
      <c r="J42" s="30" t="s">
        <v>682</v>
      </c>
      <c r="K42" s="31"/>
    </row>
    <row r="43" spans="1:11" ht="33.75" customHeight="1">
      <c r="A43" s="42"/>
      <c r="B43" s="39" t="s">
        <v>645</v>
      </c>
      <c r="C43" s="39" t="s">
        <v>21</v>
      </c>
      <c r="D43" s="18"/>
      <c r="E43" s="19"/>
      <c r="F43" s="18" t="s">
        <v>646</v>
      </c>
      <c r="G43" s="19"/>
      <c r="H43" s="18" t="s">
        <v>646</v>
      </c>
      <c r="I43" s="19"/>
      <c r="J43" s="18" t="s">
        <v>646</v>
      </c>
      <c r="K43" s="19"/>
    </row>
    <row r="44" spans="1:11" ht="20.25" customHeight="1">
      <c r="A44" s="42"/>
      <c r="B44" s="40"/>
      <c r="C44" s="40"/>
      <c r="D44" s="20"/>
      <c r="E44" s="21"/>
      <c r="F44" s="20" t="s">
        <v>647</v>
      </c>
      <c r="G44" s="21"/>
      <c r="H44" s="20" t="s">
        <v>647</v>
      </c>
      <c r="I44" s="21"/>
      <c r="J44" s="20" t="s">
        <v>647</v>
      </c>
      <c r="K44" s="21"/>
    </row>
    <row r="45" spans="1:11" ht="36.75" customHeight="1">
      <c r="A45" s="42"/>
      <c r="B45" s="40"/>
      <c r="C45" s="41"/>
      <c r="D45" s="30"/>
      <c r="E45" s="31"/>
      <c r="F45" s="30" t="s">
        <v>682</v>
      </c>
      <c r="G45" s="31"/>
      <c r="H45" s="30" t="s">
        <v>682</v>
      </c>
      <c r="I45" s="31"/>
      <c r="J45" s="30" t="s">
        <v>682</v>
      </c>
      <c r="K45" s="31"/>
    </row>
    <row r="46" spans="1:11" s="2" customFormat="1" ht="31.5" customHeight="1">
      <c r="A46" s="42"/>
      <c r="B46" s="40"/>
      <c r="C46" s="39" t="s">
        <v>22</v>
      </c>
      <c r="D46" s="18"/>
      <c r="E46" s="19"/>
      <c r="F46" s="18" t="s">
        <v>646</v>
      </c>
      <c r="G46" s="19"/>
      <c r="H46" s="18" t="s">
        <v>646</v>
      </c>
      <c r="I46" s="19"/>
      <c r="J46" s="18" t="s">
        <v>646</v>
      </c>
      <c r="K46" s="19"/>
    </row>
    <row r="47" spans="1:11" s="2" customFormat="1" ht="13.5" customHeight="1">
      <c r="A47" s="42"/>
      <c r="B47" s="40"/>
      <c r="C47" s="40"/>
      <c r="D47" s="20"/>
      <c r="E47" s="21"/>
      <c r="F47" s="20" t="s">
        <v>647</v>
      </c>
      <c r="G47" s="21"/>
      <c r="H47" s="20" t="s">
        <v>647</v>
      </c>
      <c r="I47" s="21"/>
      <c r="J47" s="20" t="s">
        <v>647</v>
      </c>
      <c r="K47" s="21"/>
    </row>
    <row r="48" spans="1:11" ht="36.75" customHeight="1">
      <c r="A48" s="42"/>
      <c r="B48" s="41"/>
      <c r="C48" s="41"/>
      <c r="D48" s="30"/>
      <c r="E48" s="31"/>
      <c r="F48" s="30" t="s">
        <v>682</v>
      </c>
      <c r="G48" s="31"/>
      <c r="H48" s="30" t="s">
        <v>682</v>
      </c>
      <c r="I48" s="31"/>
      <c r="J48" s="30" t="s">
        <v>682</v>
      </c>
      <c r="K48" s="31"/>
    </row>
    <row r="49" spans="1:11" s="2" customFormat="1" ht="13.5" customHeight="1" hidden="1">
      <c r="A49" s="42" t="s">
        <v>17</v>
      </c>
      <c r="B49" s="40"/>
      <c r="C49" s="40"/>
      <c r="D49" s="26"/>
      <c r="E49" s="27"/>
      <c r="F49" s="26"/>
      <c r="G49" s="27"/>
      <c r="H49" s="26"/>
      <c r="I49" s="27"/>
      <c r="J49" s="26"/>
      <c r="K49" s="27"/>
    </row>
    <row r="50" spans="1:11" ht="13.5" customHeight="1" hidden="1">
      <c r="A50" s="42"/>
      <c r="B50" s="41"/>
      <c r="C50" s="41"/>
      <c r="D50" s="28"/>
      <c r="E50" s="29"/>
      <c r="F50" s="28"/>
      <c r="G50" s="29"/>
      <c r="H50" s="28"/>
      <c r="I50" s="29"/>
      <c r="J50" s="28"/>
      <c r="K50" s="29"/>
    </row>
    <row r="51" spans="1:11" ht="33" customHeight="1">
      <c r="A51" s="42"/>
      <c r="B51" s="39" t="s">
        <v>8</v>
      </c>
      <c r="C51" s="39" t="s">
        <v>21</v>
      </c>
      <c r="D51" s="24" t="s">
        <v>657</v>
      </c>
      <c r="E51" s="25"/>
      <c r="F51" s="24" t="s">
        <v>389</v>
      </c>
      <c r="G51" s="25"/>
      <c r="H51" s="24" t="s">
        <v>389</v>
      </c>
      <c r="I51" s="25"/>
      <c r="J51" s="24" t="s">
        <v>395</v>
      </c>
      <c r="K51" s="25"/>
    </row>
    <row r="52" spans="1:11" ht="18" customHeight="1">
      <c r="A52" s="42"/>
      <c r="B52" s="40"/>
      <c r="C52" s="40"/>
      <c r="D52" s="32" t="s">
        <v>655</v>
      </c>
      <c r="E52" s="33"/>
      <c r="F52" s="32" t="s">
        <v>655</v>
      </c>
      <c r="G52" s="33"/>
      <c r="H52" s="32" t="s">
        <v>655</v>
      </c>
      <c r="I52" s="33"/>
      <c r="J52" s="32" t="s">
        <v>624</v>
      </c>
      <c r="K52" s="33"/>
    </row>
    <row r="53" spans="1:11" ht="21.75" customHeight="1">
      <c r="A53" s="42"/>
      <c r="B53" s="40"/>
      <c r="C53" s="41"/>
      <c r="D53" s="30" t="s">
        <v>683</v>
      </c>
      <c r="E53" s="31"/>
      <c r="F53" s="30" t="s">
        <v>684</v>
      </c>
      <c r="G53" s="31"/>
      <c r="H53" s="30" t="s">
        <v>684</v>
      </c>
      <c r="I53" s="31"/>
      <c r="J53" s="30" t="s">
        <v>687</v>
      </c>
      <c r="K53" s="31"/>
    </row>
    <row r="54" spans="1:11" s="2" customFormat="1" ht="32.25" customHeight="1">
      <c r="A54" s="42"/>
      <c r="B54" s="40"/>
      <c r="C54" s="39" t="s">
        <v>22</v>
      </c>
      <c r="D54" s="24" t="s">
        <v>657</v>
      </c>
      <c r="E54" s="25"/>
      <c r="F54" s="24" t="s">
        <v>389</v>
      </c>
      <c r="G54" s="25"/>
      <c r="H54" s="24" t="s">
        <v>389</v>
      </c>
      <c r="I54" s="25"/>
      <c r="J54" s="24" t="s">
        <v>395</v>
      </c>
      <c r="K54" s="25"/>
    </row>
    <row r="55" spans="1:11" s="2" customFormat="1" ht="16.5" customHeight="1">
      <c r="A55" s="42"/>
      <c r="B55" s="40"/>
      <c r="C55" s="40"/>
      <c r="D55" s="32" t="s">
        <v>655</v>
      </c>
      <c r="E55" s="33"/>
      <c r="F55" s="32" t="s">
        <v>655</v>
      </c>
      <c r="G55" s="33"/>
      <c r="H55" s="32" t="s">
        <v>655</v>
      </c>
      <c r="I55" s="33"/>
      <c r="J55" s="32" t="s">
        <v>624</v>
      </c>
      <c r="K55" s="33"/>
    </row>
    <row r="56" spans="1:11" ht="20.25" customHeight="1">
      <c r="A56" s="42"/>
      <c r="B56" s="41"/>
      <c r="C56" s="41"/>
      <c r="D56" s="30" t="s">
        <v>685</v>
      </c>
      <c r="E56" s="31"/>
      <c r="F56" s="30" t="s">
        <v>686</v>
      </c>
      <c r="G56" s="31"/>
      <c r="H56" s="30" t="s">
        <v>686</v>
      </c>
      <c r="I56" s="31"/>
      <c r="J56" s="30" t="s">
        <v>688</v>
      </c>
      <c r="K56" s="31"/>
    </row>
    <row r="57" spans="1:11" ht="30" customHeight="1">
      <c r="A57" s="42"/>
      <c r="B57" s="39" t="s">
        <v>645</v>
      </c>
      <c r="C57" s="39" t="s">
        <v>21</v>
      </c>
      <c r="D57" s="24" t="s">
        <v>657</v>
      </c>
      <c r="E57" s="25"/>
      <c r="F57" s="24" t="s">
        <v>389</v>
      </c>
      <c r="G57" s="25"/>
      <c r="H57" s="24" t="s">
        <v>389</v>
      </c>
      <c r="I57" s="25"/>
      <c r="J57" s="24" t="s">
        <v>395</v>
      </c>
      <c r="K57" s="25"/>
    </row>
    <row r="58" spans="1:11" ht="15" customHeight="1">
      <c r="A58" s="42"/>
      <c r="B58" s="40"/>
      <c r="C58" s="40"/>
      <c r="D58" s="32" t="s">
        <v>655</v>
      </c>
      <c r="E58" s="33"/>
      <c r="F58" s="32" t="s">
        <v>655</v>
      </c>
      <c r="G58" s="33"/>
      <c r="H58" s="32" t="s">
        <v>655</v>
      </c>
      <c r="I58" s="33"/>
      <c r="J58" s="32" t="s">
        <v>624</v>
      </c>
      <c r="K58" s="33"/>
    </row>
    <row r="59" spans="1:11" ht="18" customHeight="1">
      <c r="A59" s="42"/>
      <c r="B59" s="40"/>
      <c r="C59" s="41"/>
      <c r="D59" s="30" t="s">
        <v>685</v>
      </c>
      <c r="E59" s="31"/>
      <c r="F59" s="30" t="s">
        <v>686</v>
      </c>
      <c r="G59" s="31"/>
      <c r="H59" s="30" t="s">
        <v>686</v>
      </c>
      <c r="I59" s="31"/>
      <c r="J59" s="30" t="s">
        <v>688</v>
      </c>
      <c r="K59" s="31"/>
    </row>
    <row r="60" spans="1:11" s="2" customFormat="1" ht="33" customHeight="1">
      <c r="A60" s="42"/>
      <c r="B60" s="40"/>
      <c r="C60" s="39" t="s">
        <v>22</v>
      </c>
      <c r="D60" s="24" t="s">
        <v>657</v>
      </c>
      <c r="E60" s="25"/>
      <c r="F60" s="24" t="s">
        <v>389</v>
      </c>
      <c r="G60" s="25"/>
      <c r="H60" s="24" t="s">
        <v>389</v>
      </c>
      <c r="I60" s="25"/>
      <c r="J60" s="24" t="s">
        <v>395</v>
      </c>
      <c r="K60" s="25"/>
    </row>
    <row r="61" spans="1:11" s="2" customFormat="1" ht="17.25" customHeight="1">
      <c r="A61" s="42"/>
      <c r="B61" s="40"/>
      <c r="C61" s="40"/>
      <c r="D61" s="32" t="s">
        <v>655</v>
      </c>
      <c r="E61" s="33"/>
      <c r="F61" s="32" t="s">
        <v>655</v>
      </c>
      <c r="G61" s="33"/>
      <c r="H61" s="32" t="s">
        <v>655</v>
      </c>
      <c r="I61" s="33"/>
      <c r="J61" s="32" t="s">
        <v>624</v>
      </c>
      <c r="K61" s="33"/>
    </row>
    <row r="62" spans="1:11" ht="17.25" customHeight="1">
      <c r="A62" s="42"/>
      <c r="B62" s="41"/>
      <c r="C62" s="41"/>
      <c r="D62" s="30" t="s">
        <v>685</v>
      </c>
      <c r="E62" s="31"/>
      <c r="F62" s="30" t="s">
        <v>686</v>
      </c>
      <c r="G62" s="31"/>
      <c r="H62" s="30" t="s">
        <v>686</v>
      </c>
      <c r="I62" s="31"/>
      <c r="J62" s="30" t="s">
        <v>688</v>
      </c>
      <c r="K62" s="31"/>
    </row>
    <row r="63" spans="1:11" ht="13.5" customHeight="1" hidden="1">
      <c r="A63" s="17" t="s">
        <v>18</v>
      </c>
      <c r="B63" s="14"/>
      <c r="C63" s="14"/>
      <c r="D63" s="28"/>
      <c r="E63" s="29"/>
      <c r="F63" s="28"/>
      <c r="G63" s="29"/>
      <c r="H63" s="28"/>
      <c r="I63" s="29"/>
      <c r="J63" s="28"/>
      <c r="K63" s="29"/>
    </row>
    <row r="64" spans="1:11" ht="13.5" customHeight="1" hidden="1">
      <c r="A64" s="17"/>
      <c r="B64" s="14"/>
      <c r="C64" s="14"/>
      <c r="D64" s="22"/>
      <c r="E64" s="23"/>
      <c r="F64" s="22"/>
      <c r="G64" s="23"/>
      <c r="H64" s="22"/>
      <c r="I64" s="23"/>
      <c r="J64" s="22"/>
      <c r="K64" s="23"/>
    </row>
    <row r="65" spans="1:9" s="12" customFormat="1" ht="72" customHeight="1">
      <c r="A65" s="16"/>
      <c r="B65" s="13" t="s">
        <v>23</v>
      </c>
      <c r="F65" s="13" t="s">
        <v>644</v>
      </c>
      <c r="G65" s="13" t="s">
        <v>20</v>
      </c>
      <c r="I65" s="13" t="s">
        <v>643</v>
      </c>
    </row>
  </sheetData>
  <sheetProtection formatCells="0" selectLockedCells="1" selectUnlockedCells="1"/>
  <mergeCells count="274">
    <mergeCell ref="J33:K33"/>
    <mergeCell ref="J34:K34"/>
    <mergeCell ref="J35:K35"/>
    <mergeCell ref="D64:E64"/>
    <mergeCell ref="F64:G64"/>
    <mergeCell ref="H64:I64"/>
    <mergeCell ref="D62:E62"/>
    <mergeCell ref="F62:G62"/>
    <mergeCell ref="H62:I62"/>
    <mergeCell ref="D63:E63"/>
    <mergeCell ref="F63:G63"/>
    <mergeCell ref="H63:I63"/>
    <mergeCell ref="D60:E60"/>
    <mergeCell ref="F60:G60"/>
    <mergeCell ref="H60:I60"/>
    <mergeCell ref="D61:E61"/>
    <mergeCell ref="F61:G61"/>
    <mergeCell ref="H61:I61"/>
    <mergeCell ref="D58:E58"/>
    <mergeCell ref="F58:G58"/>
    <mergeCell ref="H58:I58"/>
    <mergeCell ref="D59:E59"/>
    <mergeCell ref="F59:G59"/>
    <mergeCell ref="H59:I59"/>
    <mergeCell ref="D56:E56"/>
    <mergeCell ref="F56:G56"/>
    <mergeCell ref="H56:I56"/>
    <mergeCell ref="D57:E57"/>
    <mergeCell ref="F57:G57"/>
    <mergeCell ref="H57:I57"/>
    <mergeCell ref="D54:E54"/>
    <mergeCell ref="F54:G54"/>
    <mergeCell ref="H54:I54"/>
    <mergeCell ref="D55:E55"/>
    <mergeCell ref="F55:G55"/>
    <mergeCell ref="H55:I55"/>
    <mergeCell ref="D52:E52"/>
    <mergeCell ref="F52:G52"/>
    <mergeCell ref="H52:I52"/>
    <mergeCell ref="D53:E53"/>
    <mergeCell ref="F53:G53"/>
    <mergeCell ref="H53:I53"/>
    <mergeCell ref="D50:E50"/>
    <mergeCell ref="F50:G50"/>
    <mergeCell ref="H50:I50"/>
    <mergeCell ref="D51:E51"/>
    <mergeCell ref="F51:G51"/>
    <mergeCell ref="H51:I51"/>
    <mergeCell ref="D49:E49"/>
    <mergeCell ref="F49:G49"/>
    <mergeCell ref="H49:I49"/>
    <mergeCell ref="H45:I45"/>
    <mergeCell ref="D48:E48"/>
    <mergeCell ref="F48:G48"/>
    <mergeCell ref="H48:I48"/>
    <mergeCell ref="H47:I47"/>
    <mergeCell ref="D47:E47"/>
    <mergeCell ref="F47:G47"/>
    <mergeCell ref="D41:E41"/>
    <mergeCell ref="F41:G41"/>
    <mergeCell ref="H41:I41"/>
    <mergeCell ref="D42:E42"/>
    <mergeCell ref="F42:G42"/>
    <mergeCell ref="H42:I42"/>
    <mergeCell ref="D39:E39"/>
    <mergeCell ref="F39:G39"/>
    <mergeCell ref="H39:I39"/>
    <mergeCell ref="D40:E40"/>
    <mergeCell ref="F40:G40"/>
    <mergeCell ref="H40:I40"/>
    <mergeCell ref="D37:E37"/>
    <mergeCell ref="F37:G37"/>
    <mergeCell ref="H37:I37"/>
    <mergeCell ref="D38:E38"/>
    <mergeCell ref="F38:G38"/>
    <mergeCell ref="H38:I38"/>
    <mergeCell ref="F30:G30"/>
    <mergeCell ref="F31:G31"/>
    <mergeCell ref="F32:G32"/>
    <mergeCell ref="D36:E36"/>
    <mergeCell ref="F36:G36"/>
    <mergeCell ref="H36:I36"/>
    <mergeCell ref="D30:E30"/>
    <mergeCell ref="D31:E31"/>
    <mergeCell ref="D32:E32"/>
    <mergeCell ref="D33:E33"/>
    <mergeCell ref="D34:E34"/>
    <mergeCell ref="D35:E35"/>
    <mergeCell ref="D28:E28"/>
    <mergeCell ref="F28:G28"/>
    <mergeCell ref="H28:I28"/>
    <mergeCell ref="D29:E29"/>
    <mergeCell ref="F29:G29"/>
    <mergeCell ref="H29:I29"/>
    <mergeCell ref="H30:I30"/>
    <mergeCell ref="H31:I31"/>
    <mergeCell ref="D26:E26"/>
    <mergeCell ref="F26:G26"/>
    <mergeCell ref="H26:I26"/>
    <mergeCell ref="D27:E27"/>
    <mergeCell ref="F27:G27"/>
    <mergeCell ref="H27:I27"/>
    <mergeCell ref="D24:E24"/>
    <mergeCell ref="F24:G24"/>
    <mergeCell ref="H24:I24"/>
    <mergeCell ref="D25:E25"/>
    <mergeCell ref="F25:G25"/>
    <mergeCell ref="H25:I25"/>
    <mergeCell ref="D21:E21"/>
    <mergeCell ref="F21:G21"/>
    <mergeCell ref="H21:I21"/>
    <mergeCell ref="D23:E23"/>
    <mergeCell ref="F23:G23"/>
    <mergeCell ref="H23:I23"/>
    <mergeCell ref="D22:E22"/>
    <mergeCell ref="F22:G22"/>
    <mergeCell ref="H22:I22"/>
    <mergeCell ref="D19:E19"/>
    <mergeCell ref="F19:G19"/>
    <mergeCell ref="H19:I19"/>
    <mergeCell ref="D20:E20"/>
    <mergeCell ref="F20:G20"/>
    <mergeCell ref="H20:I20"/>
    <mergeCell ref="D17:E17"/>
    <mergeCell ref="F17:G17"/>
    <mergeCell ref="H17:I17"/>
    <mergeCell ref="D18:E18"/>
    <mergeCell ref="F18:G18"/>
    <mergeCell ref="H18:I18"/>
    <mergeCell ref="D15:E15"/>
    <mergeCell ref="F15:G15"/>
    <mergeCell ref="H15:I15"/>
    <mergeCell ref="D16:E16"/>
    <mergeCell ref="F16:G16"/>
    <mergeCell ref="H16:I16"/>
    <mergeCell ref="D13:E13"/>
    <mergeCell ref="F13:G13"/>
    <mergeCell ref="H13:I13"/>
    <mergeCell ref="D14:E14"/>
    <mergeCell ref="F14:G14"/>
    <mergeCell ref="H14:I14"/>
    <mergeCell ref="F11:G11"/>
    <mergeCell ref="H11:I11"/>
    <mergeCell ref="D12:E12"/>
    <mergeCell ref="F12:G12"/>
    <mergeCell ref="H12:I12"/>
    <mergeCell ref="D10:E10"/>
    <mergeCell ref="C60:C62"/>
    <mergeCell ref="D8:E8"/>
    <mergeCell ref="F8:G8"/>
    <mergeCell ref="H8:I8"/>
    <mergeCell ref="D9:E9"/>
    <mergeCell ref="F9:G9"/>
    <mergeCell ref="H9:I9"/>
    <mergeCell ref="F10:G10"/>
    <mergeCell ref="H10:I10"/>
    <mergeCell ref="D11:E11"/>
    <mergeCell ref="C43:C45"/>
    <mergeCell ref="C46:C48"/>
    <mergeCell ref="A49:A62"/>
    <mergeCell ref="B49:B50"/>
    <mergeCell ref="C49:C50"/>
    <mergeCell ref="B51:B56"/>
    <mergeCell ref="C51:C53"/>
    <mergeCell ref="C54:C56"/>
    <mergeCell ref="B57:B62"/>
    <mergeCell ref="C57:C59"/>
    <mergeCell ref="C15:C17"/>
    <mergeCell ref="C18:C20"/>
    <mergeCell ref="C22:C23"/>
    <mergeCell ref="B24:B29"/>
    <mergeCell ref="C24:C26"/>
    <mergeCell ref="C27:C29"/>
    <mergeCell ref="H6:I6"/>
    <mergeCell ref="H7:I7"/>
    <mergeCell ref="B6:B7"/>
    <mergeCell ref="A6:A7"/>
    <mergeCell ref="F6:G6"/>
    <mergeCell ref="F7:G7"/>
    <mergeCell ref="C6:C7"/>
    <mergeCell ref="A8:A21"/>
    <mergeCell ref="A1:G1"/>
    <mergeCell ref="A2:G2"/>
    <mergeCell ref="D3:F3"/>
    <mergeCell ref="D6:E6"/>
    <mergeCell ref="D7:E7"/>
    <mergeCell ref="B9:B14"/>
    <mergeCell ref="C9:C11"/>
    <mergeCell ref="C12:C14"/>
    <mergeCell ref="B15:B20"/>
    <mergeCell ref="B37:B42"/>
    <mergeCell ref="C37:C39"/>
    <mergeCell ref="C40:C42"/>
    <mergeCell ref="A22:A35"/>
    <mergeCell ref="B22:B23"/>
    <mergeCell ref="A36:A48"/>
    <mergeCell ref="B30:B35"/>
    <mergeCell ref="C30:C32"/>
    <mergeCell ref="C33:C35"/>
    <mergeCell ref="B43:B48"/>
    <mergeCell ref="J8:K8"/>
    <mergeCell ref="J9:K9"/>
    <mergeCell ref="J10:K10"/>
    <mergeCell ref="J11:K11"/>
    <mergeCell ref="J12:K12"/>
    <mergeCell ref="J6:K6"/>
    <mergeCell ref="J7:K7"/>
    <mergeCell ref="J21:K21"/>
    <mergeCell ref="J19:K19"/>
    <mergeCell ref="J20:K20"/>
    <mergeCell ref="J13:K13"/>
    <mergeCell ref="J14:K14"/>
    <mergeCell ref="J15:K15"/>
    <mergeCell ref="J16:K16"/>
    <mergeCell ref="J17:K17"/>
    <mergeCell ref="J18:K18"/>
    <mergeCell ref="J36:K36"/>
    <mergeCell ref="J28:K28"/>
    <mergeCell ref="J29:K29"/>
    <mergeCell ref="J32:K32"/>
    <mergeCell ref="J22:K22"/>
    <mergeCell ref="J23:K23"/>
    <mergeCell ref="J24:K24"/>
    <mergeCell ref="J25:K25"/>
    <mergeCell ref="J26:K26"/>
    <mergeCell ref="J27:K27"/>
    <mergeCell ref="J54:K54"/>
    <mergeCell ref="J41:K41"/>
    <mergeCell ref="J42:K42"/>
    <mergeCell ref="J37:K37"/>
    <mergeCell ref="J38:K38"/>
    <mergeCell ref="J39:K39"/>
    <mergeCell ref="J40:K40"/>
    <mergeCell ref="J43:K43"/>
    <mergeCell ref="J30:K30"/>
    <mergeCell ref="J31:K31"/>
    <mergeCell ref="J63:K63"/>
    <mergeCell ref="J61:K61"/>
    <mergeCell ref="J62:K62"/>
    <mergeCell ref="J55:K55"/>
    <mergeCell ref="J56:K56"/>
    <mergeCell ref="J57:K57"/>
    <mergeCell ref="J58:K58"/>
    <mergeCell ref="J59:K59"/>
    <mergeCell ref="H32:I32"/>
    <mergeCell ref="H33:I33"/>
    <mergeCell ref="H34:I34"/>
    <mergeCell ref="H35:I35"/>
    <mergeCell ref="D43:E43"/>
    <mergeCell ref="F43:G43"/>
    <mergeCell ref="H43:I43"/>
    <mergeCell ref="F33:G33"/>
    <mergeCell ref="F34:G34"/>
    <mergeCell ref="F35:G35"/>
    <mergeCell ref="D44:E44"/>
    <mergeCell ref="F44:G44"/>
    <mergeCell ref="H44:I44"/>
    <mergeCell ref="J44:K44"/>
    <mergeCell ref="F46:G46"/>
    <mergeCell ref="H46:I46"/>
    <mergeCell ref="J46:K46"/>
    <mergeCell ref="D45:E45"/>
    <mergeCell ref="F45:G45"/>
    <mergeCell ref="J45:K45"/>
    <mergeCell ref="D46:E46"/>
    <mergeCell ref="J47:K47"/>
    <mergeCell ref="J64:K64"/>
    <mergeCell ref="J60:K60"/>
    <mergeCell ref="J49:K49"/>
    <mergeCell ref="J50:K50"/>
    <mergeCell ref="J51:K51"/>
    <mergeCell ref="J48:K48"/>
    <mergeCell ref="J52:K52"/>
    <mergeCell ref="J53:K53"/>
  </mergeCells>
  <dataValidations count="2">
    <dataValidation type="list" showInputMessage="1" showErrorMessage="1" sqref="H46 D12:K12 D33:K33 D9:K9 D37 D15:K15 J37 D24:K24 D30:K30 D27:K27 D51:K51 D54:K54 D60:K60 F43 F40 F37 D57:K57 J46 H40 J43 J40 D43 D40 D46 H43 F46 H37 D18:K18">
      <formula1>Дисциплина</formula1>
    </dataValidation>
    <dataValidation type="list" showInputMessage="1" showErrorMessage="1" sqref="H47 D13:K13 D34:K34 F22 D22 H22 J22 D38 D10:K10 D16:K16 D25:K25 D31:K31 D28:K28 D52:K52 D55:K55 D61:K61 F44 F41 F38 D58:K58 J47 H41 J44 D47 J41 D44 D41 D49:K49 J38 F47 H44 H38 D19:K19">
      <formula1>Преподаватель</formula1>
    </dataValidation>
  </dataValidations>
  <printOptions/>
  <pageMargins left="0.1968503937007874" right="0.1968503937007874" top="0.1968503937007874" bottom="0.1968503937007874" header="0.5118110236220472" footer="0.31496062992125984"/>
  <pageSetup horizontalDpi="600" verticalDpi="600" orientation="landscape" paperSize="9" scale="48" r:id="rId1"/>
  <rowBreaks count="1" manualBreakCount="1">
    <brk id="35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410"/>
  <sheetViews>
    <sheetView zoomScalePageLayoutView="0" workbookViewId="0" topLeftCell="A370">
      <selection activeCell="G390" sqref="G390"/>
    </sheetView>
  </sheetViews>
  <sheetFormatPr defaultColWidth="9.00390625" defaultRowHeight="12.75"/>
  <cols>
    <col min="1" max="1" width="61.625" style="0" customWidth="1"/>
  </cols>
  <sheetData>
    <row r="1" ht="12.75">
      <c r="A1" s="8" t="s">
        <v>37</v>
      </c>
    </row>
    <row r="2" ht="12.75">
      <c r="A2" s="8" t="s">
        <v>38</v>
      </c>
    </row>
    <row r="3" ht="12.75">
      <c r="A3" s="8" t="s">
        <v>39</v>
      </c>
    </row>
    <row r="4" ht="12.75">
      <c r="A4" s="8" t="s">
        <v>40</v>
      </c>
    </row>
    <row r="5" ht="12.75">
      <c r="A5" s="8" t="s">
        <v>41</v>
      </c>
    </row>
    <row r="6" ht="12.75">
      <c r="A6" s="8" t="s">
        <v>42</v>
      </c>
    </row>
    <row r="7" ht="12.75">
      <c r="A7" s="8" t="s">
        <v>43</v>
      </c>
    </row>
    <row r="8" ht="12.75">
      <c r="A8" s="8" t="s">
        <v>11</v>
      </c>
    </row>
    <row r="9" ht="12.75">
      <c r="A9" s="8" t="s">
        <v>44</v>
      </c>
    </row>
    <row r="10" ht="12.75">
      <c r="A10" s="8" t="s">
        <v>45</v>
      </c>
    </row>
    <row r="11" ht="12.75">
      <c r="A11" s="8" t="s">
        <v>46</v>
      </c>
    </row>
    <row r="12" ht="12.75">
      <c r="A12" s="8" t="s">
        <v>24</v>
      </c>
    </row>
    <row r="13" ht="12.75">
      <c r="A13" s="8" t="s">
        <v>47</v>
      </c>
    </row>
    <row r="14" ht="12.75">
      <c r="A14" s="8" t="s">
        <v>48</v>
      </c>
    </row>
    <row r="15" ht="12.75">
      <c r="A15" s="8" t="s">
        <v>49</v>
      </c>
    </row>
    <row r="16" ht="12.75">
      <c r="A16" s="8" t="s">
        <v>50</v>
      </c>
    </row>
    <row r="17" ht="12.75">
      <c r="A17" s="8" t="s">
        <v>51</v>
      </c>
    </row>
    <row r="18" ht="12.75">
      <c r="A18" s="8" t="s">
        <v>52</v>
      </c>
    </row>
    <row r="19" ht="12.75">
      <c r="A19" s="8" t="s">
        <v>53</v>
      </c>
    </row>
    <row r="20" ht="12.75">
      <c r="A20" s="8" t="s">
        <v>54</v>
      </c>
    </row>
    <row r="21" ht="12.75">
      <c r="A21" s="8" t="s">
        <v>55</v>
      </c>
    </row>
    <row r="22" ht="12.75">
      <c r="A22" s="8" t="s">
        <v>56</v>
      </c>
    </row>
    <row r="23" ht="12.75">
      <c r="A23" s="8" t="s">
        <v>57</v>
      </c>
    </row>
    <row r="24" ht="12.75">
      <c r="A24" s="8" t="s">
        <v>58</v>
      </c>
    </row>
    <row r="25" ht="12.75">
      <c r="A25" s="8" t="s">
        <v>59</v>
      </c>
    </row>
    <row r="26" ht="12.75">
      <c r="A26" s="8" t="s">
        <v>60</v>
      </c>
    </row>
    <row r="27" ht="12.75">
      <c r="A27" s="8" t="s">
        <v>61</v>
      </c>
    </row>
    <row r="28" ht="12.75">
      <c r="A28" s="8" t="s">
        <v>62</v>
      </c>
    </row>
    <row r="29" ht="12.75">
      <c r="A29" s="8" t="s">
        <v>63</v>
      </c>
    </row>
    <row r="30" ht="12.75">
      <c r="A30" s="8" t="s">
        <v>64</v>
      </c>
    </row>
    <row r="31" ht="12.75">
      <c r="A31" s="8" t="s">
        <v>25</v>
      </c>
    </row>
    <row r="32" ht="12.75">
      <c r="A32" s="8" t="s">
        <v>65</v>
      </c>
    </row>
    <row r="33" ht="12.75">
      <c r="A33" s="8" t="s">
        <v>66</v>
      </c>
    </row>
    <row r="34" ht="12.75">
      <c r="A34" s="8" t="s">
        <v>67</v>
      </c>
    </row>
    <row r="35" ht="12.75">
      <c r="A35" s="8" t="s">
        <v>68</v>
      </c>
    </row>
    <row r="36" ht="12.75">
      <c r="A36" s="8" t="s">
        <v>69</v>
      </c>
    </row>
    <row r="37" ht="12.75">
      <c r="A37" s="8" t="s">
        <v>70</v>
      </c>
    </row>
    <row r="38" ht="12.75">
      <c r="A38" s="8" t="s">
        <v>71</v>
      </c>
    </row>
    <row r="39" ht="12.75">
      <c r="A39" s="8" t="s">
        <v>72</v>
      </c>
    </row>
    <row r="40" ht="12.75">
      <c r="A40" s="8" t="s">
        <v>73</v>
      </c>
    </row>
    <row r="41" ht="12.75">
      <c r="A41" s="8" t="s">
        <v>74</v>
      </c>
    </row>
    <row r="42" ht="12.75">
      <c r="A42" s="8" t="s">
        <v>75</v>
      </c>
    </row>
    <row r="43" ht="12.75">
      <c r="A43" s="8" t="s">
        <v>76</v>
      </c>
    </row>
    <row r="44" ht="12.75">
      <c r="A44" s="8" t="s">
        <v>77</v>
      </c>
    </row>
    <row r="45" ht="12.75">
      <c r="A45" s="8" t="s">
        <v>78</v>
      </c>
    </row>
    <row r="46" ht="12.75">
      <c r="A46" s="8" t="s">
        <v>79</v>
      </c>
    </row>
    <row r="47" ht="12.75">
      <c r="A47" s="8" t="s">
        <v>80</v>
      </c>
    </row>
    <row r="48" ht="12.75">
      <c r="A48" s="8" t="s">
        <v>81</v>
      </c>
    </row>
    <row r="49" ht="12.75">
      <c r="A49" s="8" t="s">
        <v>82</v>
      </c>
    </row>
    <row r="50" ht="12.75">
      <c r="A50" s="8" t="s">
        <v>83</v>
      </c>
    </row>
    <row r="51" ht="12.75">
      <c r="A51" s="8" t="s">
        <v>14</v>
      </c>
    </row>
    <row r="52" ht="12.75">
      <c r="A52" s="8" t="s">
        <v>13</v>
      </c>
    </row>
    <row r="53" ht="12.75">
      <c r="A53" s="8" t="s">
        <v>84</v>
      </c>
    </row>
    <row r="54" ht="12.75">
      <c r="A54" s="8" t="s">
        <v>85</v>
      </c>
    </row>
    <row r="55" ht="12.75">
      <c r="A55" s="8" t="s">
        <v>86</v>
      </c>
    </row>
    <row r="56" ht="12.75">
      <c r="A56" s="8" t="s">
        <v>87</v>
      </c>
    </row>
    <row r="57" ht="12.75">
      <c r="A57" s="8" t="s">
        <v>88</v>
      </c>
    </row>
    <row r="58" ht="12.75">
      <c r="A58" s="8" t="s">
        <v>89</v>
      </c>
    </row>
    <row r="59" ht="12.75">
      <c r="A59" s="8" t="s">
        <v>90</v>
      </c>
    </row>
    <row r="60" ht="12.75">
      <c r="A60" s="8" t="s">
        <v>91</v>
      </c>
    </row>
    <row r="61" ht="12.75">
      <c r="A61" s="8" t="s">
        <v>26</v>
      </c>
    </row>
    <row r="62" ht="12.75">
      <c r="A62" s="8" t="s">
        <v>92</v>
      </c>
    </row>
    <row r="63" ht="12.75">
      <c r="A63" s="8" t="s">
        <v>93</v>
      </c>
    </row>
    <row r="64" ht="12.75">
      <c r="A64" s="8" t="s">
        <v>94</v>
      </c>
    </row>
    <row r="65" ht="12.75">
      <c r="A65" s="8" t="s">
        <v>27</v>
      </c>
    </row>
    <row r="66" ht="12.75">
      <c r="A66" s="8" t="s">
        <v>95</v>
      </c>
    </row>
    <row r="67" ht="12.75">
      <c r="A67" s="8" t="s">
        <v>96</v>
      </c>
    </row>
    <row r="68" ht="12.75">
      <c r="A68" s="8" t="s">
        <v>97</v>
      </c>
    </row>
    <row r="69" ht="12.75">
      <c r="A69" s="8" t="s">
        <v>98</v>
      </c>
    </row>
    <row r="70" ht="12.75">
      <c r="A70" s="8" t="s">
        <v>99</v>
      </c>
    </row>
    <row r="71" ht="12.75">
      <c r="A71" s="8" t="s">
        <v>100</v>
      </c>
    </row>
    <row r="72" ht="12.75">
      <c r="A72" s="8" t="s">
        <v>101</v>
      </c>
    </row>
    <row r="73" ht="12.75">
      <c r="A73" s="8" t="s">
        <v>102</v>
      </c>
    </row>
    <row r="74" ht="12.75">
      <c r="A74" s="8" t="s">
        <v>103</v>
      </c>
    </row>
    <row r="75" ht="12.75">
      <c r="A75" s="8" t="s">
        <v>104</v>
      </c>
    </row>
    <row r="76" ht="12.75">
      <c r="A76" s="8" t="s">
        <v>105</v>
      </c>
    </row>
    <row r="77" ht="12.75">
      <c r="A77" s="8" t="s">
        <v>106</v>
      </c>
    </row>
    <row r="78" ht="12.75">
      <c r="A78" s="8" t="s">
        <v>107</v>
      </c>
    </row>
    <row r="79" ht="12.75">
      <c r="A79" s="8" t="s">
        <v>108</v>
      </c>
    </row>
    <row r="80" ht="12.75">
      <c r="A80" s="8" t="s">
        <v>109</v>
      </c>
    </row>
    <row r="81" ht="12.75">
      <c r="A81" s="8" t="s">
        <v>28</v>
      </c>
    </row>
    <row r="82" ht="12.75">
      <c r="A82" s="8" t="s">
        <v>110</v>
      </c>
    </row>
    <row r="83" ht="12.75">
      <c r="A83" s="8" t="s">
        <v>111</v>
      </c>
    </row>
    <row r="84" ht="12.75">
      <c r="A84" s="8" t="s">
        <v>112</v>
      </c>
    </row>
    <row r="85" ht="12.75">
      <c r="A85" s="8" t="s">
        <v>113</v>
      </c>
    </row>
    <row r="86" ht="12.75">
      <c r="A86" s="8" t="s">
        <v>29</v>
      </c>
    </row>
    <row r="87" ht="12.75">
      <c r="A87" s="8" t="s">
        <v>114</v>
      </c>
    </row>
    <row r="88" ht="12.75">
      <c r="A88" s="8" t="s">
        <v>115</v>
      </c>
    </row>
    <row r="89" ht="12.75">
      <c r="A89" s="8" t="s">
        <v>116</v>
      </c>
    </row>
    <row r="90" ht="12.75">
      <c r="A90" s="8" t="s">
        <v>117</v>
      </c>
    </row>
    <row r="91" ht="12.75">
      <c r="A91" s="8" t="s">
        <v>118</v>
      </c>
    </row>
    <row r="92" ht="12.75">
      <c r="A92" s="8" t="s">
        <v>119</v>
      </c>
    </row>
    <row r="93" ht="12.75">
      <c r="A93" s="8" t="s">
        <v>120</v>
      </c>
    </row>
    <row r="94" ht="12.75">
      <c r="A94" s="8" t="s">
        <v>121</v>
      </c>
    </row>
    <row r="95" ht="12.75">
      <c r="A95" s="8" t="s">
        <v>122</v>
      </c>
    </row>
    <row r="96" ht="12.75">
      <c r="A96" s="8" t="s">
        <v>123</v>
      </c>
    </row>
    <row r="97" ht="12.75">
      <c r="A97" s="8" t="s">
        <v>124</v>
      </c>
    </row>
    <row r="98" ht="12.75">
      <c r="A98" s="8" t="s">
        <v>125</v>
      </c>
    </row>
    <row r="99" ht="12.75">
      <c r="A99" s="8" t="s">
        <v>126</v>
      </c>
    </row>
    <row r="100" ht="12.75">
      <c r="A100" s="8" t="s">
        <v>127</v>
      </c>
    </row>
    <row r="101" ht="12.75">
      <c r="A101" s="8" t="s">
        <v>128</v>
      </c>
    </row>
    <row r="102" ht="12.75">
      <c r="A102" s="8" t="s">
        <v>129</v>
      </c>
    </row>
    <row r="103" ht="12.75">
      <c r="A103" s="8" t="s">
        <v>130</v>
      </c>
    </row>
    <row r="104" ht="12.75">
      <c r="A104" s="8" t="s">
        <v>131</v>
      </c>
    </row>
    <row r="105" ht="12.75">
      <c r="A105" s="8" t="s">
        <v>132</v>
      </c>
    </row>
    <row r="106" ht="12.75">
      <c r="A106" s="8" t="s">
        <v>133</v>
      </c>
    </row>
    <row r="107" ht="12.75">
      <c r="A107" s="8" t="s">
        <v>134</v>
      </c>
    </row>
    <row r="108" ht="12.75">
      <c r="A108" s="8" t="s">
        <v>135</v>
      </c>
    </row>
    <row r="109" ht="12.75">
      <c r="A109" s="8" t="s">
        <v>136</v>
      </c>
    </row>
    <row r="110" ht="12.75">
      <c r="A110" s="8" t="s">
        <v>137</v>
      </c>
    </row>
    <row r="111" ht="12.75">
      <c r="A111" s="8" t="s">
        <v>138</v>
      </c>
    </row>
    <row r="112" ht="12.75">
      <c r="A112" s="8" t="s">
        <v>139</v>
      </c>
    </row>
    <row r="113" ht="12.75">
      <c r="A113" s="8" t="s">
        <v>140</v>
      </c>
    </row>
    <row r="114" ht="12.75">
      <c r="A114" s="8" t="s">
        <v>141</v>
      </c>
    </row>
    <row r="115" ht="12.75">
      <c r="A115" s="8" t="s">
        <v>142</v>
      </c>
    </row>
    <row r="116" ht="12.75">
      <c r="A116" s="8" t="s">
        <v>143</v>
      </c>
    </row>
    <row r="117" ht="12.75">
      <c r="A117" s="8" t="s">
        <v>144</v>
      </c>
    </row>
    <row r="118" ht="12.75">
      <c r="A118" s="8" t="s">
        <v>145</v>
      </c>
    </row>
    <row r="119" ht="12.75">
      <c r="A119" s="8" t="s">
        <v>146</v>
      </c>
    </row>
    <row r="120" ht="12.75">
      <c r="A120" s="8" t="s">
        <v>147</v>
      </c>
    </row>
    <row r="121" ht="12.75">
      <c r="A121" s="8" t="s">
        <v>148</v>
      </c>
    </row>
    <row r="122" ht="12.75">
      <c r="A122" s="8" t="s">
        <v>149</v>
      </c>
    </row>
    <row r="123" ht="12.75">
      <c r="A123" s="8" t="s">
        <v>150</v>
      </c>
    </row>
    <row r="124" ht="12.75">
      <c r="A124" s="8" t="s">
        <v>151</v>
      </c>
    </row>
    <row r="125" ht="12.75">
      <c r="A125" s="8" t="s">
        <v>152</v>
      </c>
    </row>
    <row r="126" ht="12.75">
      <c r="A126" s="8" t="s">
        <v>153</v>
      </c>
    </row>
    <row r="127" ht="12.75">
      <c r="A127" s="8" t="s">
        <v>154</v>
      </c>
    </row>
    <row r="128" ht="12.75">
      <c r="A128" s="8" t="s">
        <v>155</v>
      </c>
    </row>
    <row r="129" ht="12.75">
      <c r="A129" s="8" t="s">
        <v>156</v>
      </c>
    </row>
    <row r="130" ht="12.75">
      <c r="A130" s="8" t="s">
        <v>157</v>
      </c>
    </row>
    <row r="131" ht="12.75">
      <c r="A131" s="8" t="s">
        <v>158</v>
      </c>
    </row>
    <row r="132" ht="12.75">
      <c r="A132" s="8" t="s">
        <v>159</v>
      </c>
    </row>
    <row r="133" ht="12.75">
      <c r="A133" s="8" t="s">
        <v>160</v>
      </c>
    </row>
    <row r="134" ht="12.75">
      <c r="A134" s="8" t="s">
        <v>161</v>
      </c>
    </row>
    <row r="135" ht="12.75">
      <c r="A135" s="8" t="s">
        <v>162</v>
      </c>
    </row>
    <row r="136" ht="12.75">
      <c r="A136" s="8" t="s">
        <v>163</v>
      </c>
    </row>
    <row r="137" ht="12.75">
      <c r="A137" s="8" t="s">
        <v>164</v>
      </c>
    </row>
    <row r="138" ht="12.75">
      <c r="A138" s="8" t="s">
        <v>165</v>
      </c>
    </row>
    <row r="139" ht="12.75">
      <c r="A139" s="8" t="s">
        <v>166</v>
      </c>
    </row>
    <row r="140" ht="12.75">
      <c r="A140" s="8" t="s">
        <v>167</v>
      </c>
    </row>
    <row r="141" ht="12.75">
      <c r="A141" s="8" t="s">
        <v>168</v>
      </c>
    </row>
    <row r="142" ht="12.75">
      <c r="A142" s="8" t="s">
        <v>169</v>
      </c>
    </row>
    <row r="143" ht="12.75">
      <c r="A143" s="8" t="s">
        <v>170</v>
      </c>
    </row>
    <row r="144" ht="12.75">
      <c r="A144" s="8" t="s">
        <v>171</v>
      </c>
    </row>
    <row r="145" ht="12.75">
      <c r="A145" s="8" t="s">
        <v>30</v>
      </c>
    </row>
    <row r="146" ht="12.75">
      <c r="A146" s="8" t="s">
        <v>172</v>
      </c>
    </row>
    <row r="147" ht="12.75">
      <c r="A147" s="8" t="s">
        <v>173</v>
      </c>
    </row>
    <row r="148" ht="12.75">
      <c r="A148" s="8" t="s">
        <v>174</v>
      </c>
    </row>
    <row r="149" ht="12.75">
      <c r="A149" s="8" t="s">
        <v>175</v>
      </c>
    </row>
    <row r="150" ht="12.75">
      <c r="A150" s="8" t="s">
        <v>176</v>
      </c>
    </row>
    <row r="151" ht="12.75">
      <c r="A151" s="8" t="s">
        <v>177</v>
      </c>
    </row>
    <row r="152" ht="12.75">
      <c r="A152" s="8" t="s">
        <v>12</v>
      </c>
    </row>
    <row r="153" ht="12.75">
      <c r="A153" s="8" t="s">
        <v>178</v>
      </c>
    </row>
    <row r="154" ht="12.75">
      <c r="A154" s="8" t="s">
        <v>179</v>
      </c>
    </row>
    <row r="155" ht="12.75">
      <c r="A155" s="8" t="s">
        <v>180</v>
      </c>
    </row>
    <row r="156" ht="12.75">
      <c r="A156" s="8" t="s">
        <v>181</v>
      </c>
    </row>
    <row r="157" ht="12.75">
      <c r="A157" s="8" t="s">
        <v>182</v>
      </c>
    </row>
    <row r="158" ht="12.75">
      <c r="A158" s="8" t="s">
        <v>183</v>
      </c>
    </row>
    <row r="159" ht="12.75">
      <c r="A159" s="8" t="s">
        <v>184</v>
      </c>
    </row>
    <row r="160" ht="12.75">
      <c r="A160" s="8" t="s">
        <v>185</v>
      </c>
    </row>
    <row r="161" ht="12.75">
      <c r="A161" s="8" t="s">
        <v>186</v>
      </c>
    </row>
    <row r="162" ht="12.75">
      <c r="A162" s="8" t="s">
        <v>187</v>
      </c>
    </row>
    <row r="163" ht="12.75">
      <c r="A163" s="8" t="s">
        <v>188</v>
      </c>
    </row>
    <row r="164" ht="12.75">
      <c r="A164" s="8" t="s">
        <v>189</v>
      </c>
    </row>
    <row r="165" ht="12.75">
      <c r="A165" s="8" t="s">
        <v>190</v>
      </c>
    </row>
    <row r="166" ht="12.75">
      <c r="A166" s="8" t="s">
        <v>191</v>
      </c>
    </row>
    <row r="167" ht="12.75">
      <c r="A167" s="8" t="s">
        <v>192</v>
      </c>
    </row>
    <row r="168" ht="12.75">
      <c r="A168" s="8" t="s">
        <v>193</v>
      </c>
    </row>
    <row r="169" ht="12.75">
      <c r="A169" s="8" t="s">
        <v>194</v>
      </c>
    </row>
    <row r="170" ht="12.75">
      <c r="A170" s="8" t="s">
        <v>195</v>
      </c>
    </row>
    <row r="171" ht="12.75">
      <c r="A171" s="8" t="s">
        <v>196</v>
      </c>
    </row>
    <row r="172" ht="12.75">
      <c r="A172" s="8" t="s">
        <v>197</v>
      </c>
    </row>
    <row r="173" ht="12.75">
      <c r="A173" s="8" t="s">
        <v>198</v>
      </c>
    </row>
    <row r="174" ht="12.75">
      <c r="A174" s="8" t="s">
        <v>199</v>
      </c>
    </row>
    <row r="175" ht="12.75">
      <c r="A175" s="8" t="s">
        <v>200</v>
      </c>
    </row>
    <row r="176" ht="12.75">
      <c r="A176" s="8" t="s">
        <v>201</v>
      </c>
    </row>
    <row r="177" ht="12.75">
      <c r="A177" s="8" t="s">
        <v>202</v>
      </c>
    </row>
    <row r="178" ht="12.75">
      <c r="A178" s="8" t="s">
        <v>203</v>
      </c>
    </row>
    <row r="179" ht="12.75">
      <c r="A179" s="8" t="s">
        <v>204</v>
      </c>
    </row>
    <row r="180" ht="12.75">
      <c r="A180" s="8" t="s">
        <v>31</v>
      </c>
    </row>
    <row r="181" ht="12.75">
      <c r="A181" s="8" t="s">
        <v>205</v>
      </c>
    </row>
    <row r="182" ht="12.75">
      <c r="A182" s="8" t="s">
        <v>206</v>
      </c>
    </row>
    <row r="183" ht="12.75">
      <c r="A183" s="8" t="s">
        <v>207</v>
      </c>
    </row>
    <row r="184" ht="12.75">
      <c r="A184" s="8" t="s">
        <v>208</v>
      </c>
    </row>
    <row r="185" ht="12.75">
      <c r="A185" s="8" t="s">
        <v>209</v>
      </c>
    </row>
    <row r="186" ht="12.75">
      <c r="A186" s="8" t="s">
        <v>210</v>
      </c>
    </row>
    <row r="187" ht="12.75">
      <c r="A187" s="8" t="s">
        <v>211</v>
      </c>
    </row>
    <row r="188" ht="12.75">
      <c r="A188" s="8" t="s">
        <v>212</v>
      </c>
    </row>
    <row r="189" ht="12.75">
      <c r="A189" s="8" t="s">
        <v>213</v>
      </c>
    </row>
    <row r="190" ht="12.75">
      <c r="A190" s="8" t="s">
        <v>214</v>
      </c>
    </row>
    <row r="191" ht="12.75">
      <c r="A191" s="8" t="s">
        <v>215</v>
      </c>
    </row>
    <row r="192" ht="12.75">
      <c r="A192" s="8" t="s">
        <v>216</v>
      </c>
    </row>
    <row r="193" ht="12.75">
      <c r="A193" s="8" t="s">
        <v>217</v>
      </c>
    </row>
    <row r="194" ht="12.75">
      <c r="A194" s="8" t="s">
        <v>218</v>
      </c>
    </row>
    <row r="195" ht="12.75">
      <c r="A195" s="8" t="s">
        <v>219</v>
      </c>
    </row>
    <row r="196" ht="12.75">
      <c r="A196" s="8" t="s">
        <v>220</v>
      </c>
    </row>
    <row r="197" ht="12.75">
      <c r="A197" s="8" t="s">
        <v>221</v>
      </c>
    </row>
    <row r="198" ht="12.75">
      <c r="A198" s="8" t="s">
        <v>222</v>
      </c>
    </row>
    <row r="199" ht="12.75">
      <c r="A199" s="8" t="s">
        <v>223</v>
      </c>
    </row>
    <row r="200" ht="12.75">
      <c r="A200" s="8" t="s">
        <v>224</v>
      </c>
    </row>
    <row r="201" ht="12.75">
      <c r="A201" s="8" t="s">
        <v>225</v>
      </c>
    </row>
    <row r="202" ht="12.75">
      <c r="A202" s="8" t="s">
        <v>226</v>
      </c>
    </row>
    <row r="203" ht="12.75">
      <c r="A203" s="8" t="s">
        <v>227</v>
      </c>
    </row>
    <row r="204" ht="12.75">
      <c r="A204" s="8" t="s">
        <v>228</v>
      </c>
    </row>
    <row r="205" ht="12.75">
      <c r="A205" s="8" t="s">
        <v>229</v>
      </c>
    </row>
    <row r="206" ht="12.75">
      <c r="A206" s="8" t="s">
        <v>230</v>
      </c>
    </row>
    <row r="207" ht="12.75">
      <c r="A207" s="8" t="s">
        <v>231</v>
      </c>
    </row>
    <row r="208" ht="12.75">
      <c r="A208" s="8" t="s">
        <v>232</v>
      </c>
    </row>
    <row r="209" ht="12.75">
      <c r="A209" s="8" t="s">
        <v>233</v>
      </c>
    </row>
    <row r="210" ht="12.75">
      <c r="A210" s="8" t="s">
        <v>234</v>
      </c>
    </row>
    <row r="211" ht="12.75">
      <c r="A211" s="8" t="s">
        <v>235</v>
      </c>
    </row>
    <row r="212" ht="12.75">
      <c r="A212" s="8" t="s">
        <v>236</v>
      </c>
    </row>
    <row r="213" ht="12.75">
      <c r="A213" s="8" t="s">
        <v>237</v>
      </c>
    </row>
    <row r="214" ht="12.75">
      <c r="A214" s="8" t="s">
        <v>238</v>
      </c>
    </row>
    <row r="215" ht="12.75">
      <c r="A215" s="8" t="s">
        <v>239</v>
      </c>
    </row>
    <row r="216" ht="12.75">
      <c r="A216" s="8" t="s">
        <v>240</v>
      </c>
    </row>
    <row r="217" ht="12.75">
      <c r="A217" s="8" t="s">
        <v>241</v>
      </c>
    </row>
    <row r="218" ht="12.75">
      <c r="A218" s="8" t="s">
        <v>242</v>
      </c>
    </row>
    <row r="219" ht="12.75">
      <c r="A219" s="8" t="s">
        <v>243</v>
      </c>
    </row>
    <row r="220" ht="12.75">
      <c r="A220" s="8" t="s">
        <v>244</v>
      </c>
    </row>
    <row r="221" ht="12.75">
      <c r="A221" s="8" t="s">
        <v>245</v>
      </c>
    </row>
    <row r="222" ht="12.75">
      <c r="A222" s="8" t="s">
        <v>246</v>
      </c>
    </row>
    <row r="223" ht="12.75">
      <c r="A223" s="8" t="s">
        <v>247</v>
      </c>
    </row>
    <row r="224" ht="12.75">
      <c r="A224" s="8" t="s">
        <v>248</v>
      </c>
    </row>
    <row r="225" ht="12.75">
      <c r="A225" s="8" t="s">
        <v>249</v>
      </c>
    </row>
    <row r="226" ht="12.75">
      <c r="A226" s="8" t="s">
        <v>250</v>
      </c>
    </row>
    <row r="227" ht="12.75">
      <c r="A227" s="8" t="s">
        <v>251</v>
      </c>
    </row>
    <row r="228" ht="12.75">
      <c r="A228" s="8" t="s">
        <v>252</v>
      </c>
    </row>
    <row r="229" ht="12.75">
      <c r="A229" s="8" t="s">
        <v>253</v>
      </c>
    </row>
    <row r="230" ht="12.75">
      <c r="A230" s="8" t="s">
        <v>254</v>
      </c>
    </row>
    <row r="231" ht="12.75">
      <c r="A231" s="8" t="s">
        <v>255</v>
      </c>
    </row>
    <row r="232" ht="12.75">
      <c r="A232" s="8" t="s">
        <v>256</v>
      </c>
    </row>
    <row r="233" ht="12.75">
      <c r="A233" s="8" t="s">
        <v>257</v>
      </c>
    </row>
    <row r="234" ht="12.75">
      <c r="A234" s="8" t="s">
        <v>258</v>
      </c>
    </row>
    <row r="235" ht="12.75">
      <c r="A235" s="8" t="s">
        <v>259</v>
      </c>
    </row>
    <row r="236" ht="12.75">
      <c r="A236" s="8" t="s">
        <v>260</v>
      </c>
    </row>
    <row r="237" ht="12.75">
      <c r="A237" s="8" t="s">
        <v>261</v>
      </c>
    </row>
    <row r="238" ht="12.75">
      <c r="A238" s="8" t="s">
        <v>262</v>
      </c>
    </row>
    <row r="239" ht="12.75">
      <c r="A239" s="8" t="s">
        <v>263</v>
      </c>
    </row>
    <row r="240" ht="12.75">
      <c r="A240" s="8" t="s">
        <v>264</v>
      </c>
    </row>
    <row r="241" ht="12.75">
      <c r="A241" s="8" t="s">
        <v>265</v>
      </c>
    </row>
    <row r="242" ht="12.75">
      <c r="A242" s="8" t="s">
        <v>266</v>
      </c>
    </row>
    <row r="243" ht="12.75">
      <c r="A243" s="8" t="s">
        <v>267</v>
      </c>
    </row>
    <row r="244" ht="12.75">
      <c r="A244" s="8" t="s">
        <v>268</v>
      </c>
    </row>
    <row r="245" ht="12.75">
      <c r="A245" s="8" t="s">
        <v>269</v>
      </c>
    </row>
    <row r="246" ht="12.75">
      <c r="A246" s="8" t="s">
        <v>270</v>
      </c>
    </row>
    <row r="247" ht="12.75">
      <c r="A247" s="8" t="s">
        <v>271</v>
      </c>
    </row>
    <row r="248" ht="12.75">
      <c r="A248" s="8" t="s">
        <v>272</v>
      </c>
    </row>
    <row r="249" ht="12.75">
      <c r="A249" s="8" t="s">
        <v>273</v>
      </c>
    </row>
    <row r="250" ht="12.75">
      <c r="A250" s="8" t="s">
        <v>274</v>
      </c>
    </row>
    <row r="251" ht="12.75">
      <c r="A251" s="8" t="s">
        <v>275</v>
      </c>
    </row>
    <row r="252" ht="12.75">
      <c r="A252" s="8" t="s">
        <v>276</v>
      </c>
    </row>
    <row r="253" ht="12.75">
      <c r="A253" s="8" t="s">
        <v>277</v>
      </c>
    </row>
    <row r="254" ht="12.75">
      <c r="A254" s="8" t="s">
        <v>278</v>
      </c>
    </row>
    <row r="255" ht="12.75">
      <c r="A255" s="8" t="s">
        <v>279</v>
      </c>
    </row>
    <row r="256" ht="12.75">
      <c r="A256" s="8" t="s">
        <v>280</v>
      </c>
    </row>
    <row r="257" ht="12.75">
      <c r="A257" s="8" t="s">
        <v>281</v>
      </c>
    </row>
    <row r="258" ht="12.75">
      <c r="A258" s="8" t="s">
        <v>282</v>
      </c>
    </row>
    <row r="259" ht="12.75">
      <c r="A259" s="8" t="s">
        <v>283</v>
      </c>
    </row>
    <row r="260" ht="12.75">
      <c r="A260" s="8" t="s">
        <v>284</v>
      </c>
    </row>
    <row r="261" ht="12.75">
      <c r="A261" s="8" t="s">
        <v>285</v>
      </c>
    </row>
    <row r="262" ht="12.75">
      <c r="A262" s="8" t="s">
        <v>286</v>
      </c>
    </row>
    <row r="263" ht="12.75">
      <c r="A263" s="8" t="s">
        <v>287</v>
      </c>
    </row>
    <row r="264" ht="12.75">
      <c r="A264" s="8" t="s">
        <v>288</v>
      </c>
    </row>
    <row r="265" ht="12.75">
      <c r="A265" s="8" t="s">
        <v>289</v>
      </c>
    </row>
    <row r="266" ht="12.75">
      <c r="A266" s="8" t="s">
        <v>290</v>
      </c>
    </row>
    <row r="267" ht="12.75">
      <c r="A267" s="8" t="s">
        <v>291</v>
      </c>
    </row>
    <row r="268" ht="12.75">
      <c r="A268" s="8" t="s">
        <v>292</v>
      </c>
    </row>
    <row r="269" ht="12.75">
      <c r="A269" s="8" t="s">
        <v>293</v>
      </c>
    </row>
    <row r="270" ht="12.75">
      <c r="A270" s="8" t="s">
        <v>294</v>
      </c>
    </row>
    <row r="271" ht="12.75">
      <c r="A271" s="8" t="s">
        <v>295</v>
      </c>
    </row>
    <row r="272" ht="12.75">
      <c r="A272" s="8" t="s">
        <v>296</v>
      </c>
    </row>
    <row r="273" ht="12.75">
      <c r="A273" s="8" t="s">
        <v>297</v>
      </c>
    </row>
    <row r="274" ht="12.75">
      <c r="A274" s="8" t="s">
        <v>298</v>
      </c>
    </row>
    <row r="275" ht="12.75">
      <c r="A275" s="8" t="s">
        <v>299</v>
      </c>
    </row>
    <row r="276" ht="12.75">
      <c r="A276" s="8" t="s">
        <v>300</v>
      </c>
    </row>
    <row r="277" ht="12.75">
      <c r="A277" s="8" t="s">
        <v>301</v>
      </c>
    </row>
    <row r="278" ht="12.75">
      <c r="A278" s="8" t="s">
        <v>302</v>
      </c>
    </row>
    <row r="279" ht="12.75">
      <c r="A279" s="8" t="s">
        <v>303</v>
      </c>
    </row>
    <row r="280" ht="12.75">
      <c r="A280" s="8" t="s">
        <v>304</v>
      </c>
    </row>
    <row r="281" ht="12.75">
      <c r="A281" s="8" t="s">
        <v>305</v>
      </c>
    </row>
    <row r="282" ht="12.75">
      <c r="A282" s="8" t="s">
        <v>306</v>
      </c>
    </row>
    <row r="283" ht="12.75">
      <c r="A283" s="8" t="s">
        <v>307</v>
      </c>
    </row>
    <row r="284" ht="12.75">
      <c r="A284" s="8" t="s">
        <v>308</v>
      </c>
    </row>
    <row r="285" ht="12.75">
      <c r="A285" s="8" t="s">
        <v>309</v>
      </c>
    </row>
    <row r="286" ht="12.75">
      <c r="A286" s="8" t="s">
        <v>310</v>
      </c>
    </row>
    <row r="287" ht="12.75">
      <c r="A287" s="8" t="s">
        <v>311</v>
      </c>
    </row>
    <row r="288" ht="12.75">
      <c r="A288" s="8" t="s">
        <v>312</v>
      </c>
    </row>
    <row r="289" ht="12.75">
      <c r="A289" s="8" t="s">
        <v>313</v>
      </c>
    </row>
    <row r="290" ht="12.75">
      <c r="A290" s="8" t="s">
        <v>314</v>
      </c>
    </row>
    <row r="291" ht="12.75">
      <c r="A291" s="8" t="s">
        <v>315</v>
      </c>
    </row>
    <row r="292" ht="12.75">
      <c r="A292" s="8" t="s">
        <v>316</v>
      </c>
    </row>
    <row r="293" ht="12.75">
      <c r="A293" s="8" t="s">
        <v>317</v>
      </c>
    </row>
    <row r="294" ht="12.75">
      <c r="A294" s="8" t="s">
        <v>318</v>
      </c>
    </row>
    <row r="295" ht="12.75">
      <c r="A295" s="8" t="s">
        <v>319</v>
      </c>
    </row>
    <row r="296" ht="12.75">
      <c r="A296" s="8" t="s">
        <v>320</v>
      </c>
    </row>
    <row r="297" ht="12.75">
      <c r="A297" s="8" t="s">
        <v>321</v>
      </c>
    </row>
    <row r="298" ht="12.75">
      <c r="A298" s="8" t="s">
        <v>322</v>
      </c>
    </row>
    <row r="299" ht="12.75">
      <c r="A299" s="8" t="s">
        <v>323</v>
      </c>
    </row>
    <row r="300" ht="12.75">
      <c r="A300" s="8" t="s">
        <v>324</v>
      </c>
    </row>
    <row r="301" ht="12.75">
      <c r="A301" s="8" t="s">
        <v>325</v>
      </c>
    </row>
    <row r="302" ht="12.75">
      <c r="A302" s="8" t="s">
        <v>326</v>
      </c>
    </row>
    <row r="303" ht="12.75">
      <c r="A303" s="8" t="s">
        <v>327</v>
      </c>
    </row>
    <row r="304" ht="12.75">
      <c r="A304" s="8" t="s">
        <v>328</v>
      </c>
    </row>
    <row r="305" ht="12.75">
      <c r="A305" s="8" t="s">
        <v>329</v>
      </c>
    </row>
    <row r="306" ht="12.75">
      <c r="A306" s="8" t="s">
        <v>330</v>
      </c>
    </row>
    <row r="307" ht="12.75">
      <c r="A307" s="8" t="s">
        <v>331</v>
      </c>
    </row>
    <row r="308" ht="12.75">
      <c r="A308" s="8" t="s">
        <v>332</v>
      </c>
    </row>
    <row r="309" ht="12.75">
      <c r="A309" s="8" t="s">
        <v>333</v>
      </c>
    </row>
    <row r="310" ht="12.75">
      <c r="A310" s="8" t="s">
        <v>334</v>
      </c>
    </row>
    <row r="311" ht="12.75">
      <c r="A311" s="8" t="s">
        <v>335</v>
      </c>
    </row>
    <row r="312" ht="12.75">
      <c r="A312" s="8" t="s">
        <v>336</v>
      </c>
    </row>
    <row r="313" ht="12.75">
      <c r="A313" s="8" t="s">
        <v>337</v>
      </c>
    </row>
    <row r="314" ht="12.75">
      <c r="A314" s="8" t="s">
        <v>338</v>
      </c>
    </row>
    <row r="315" ht="12.75">
      <c r="A315" s="8" t="s">
        <v>339</v>
      </c>
    </row>
    <row r="316" ht="12.75">
      <c r="A316" s="8" t="s">
        <v>340</v>
      </c>
    </row>
    <row r="317" ht="12.75">
      <c r="A317" s="8" t="s">
        <v>341</v>
      </c>
    </row>
    <row r="318" ht="12.75">
      <c r="A318" s="8" t="s">
        <v>342</v>
      </c>
    </row>
    <row r="319" ht="12.75">
      <c r="A319" s="8" t="s">
        <v>343</v>
      </c>
    </row>
    <row r="320" ht="12.75">
      <c r="A320" s="8" t="s">
        <v>344</v>
      </c>
    </row>
    <row r="321" ht="12.75">
      <c r="A321" s="8" t="s">
        <v>345</v>
      </c>
    </row>
    <row r="322" ht="12.75">
      <c r="A322" s="8" t="s">
        <v>346</v>
      </c>
    </row>
    <row r="323" ht="12.75">
      <c r="A323" s="8" t="s">
        <v>347</v>
      </c>
    </row>
    <row r="324" ht="12.75">
      <c r="A324" s="8" t="s">
        <v>348</v>
      </c>
    </row>
    <row r="325" ht="12.75">
      <c r="A325" s="8" t="s">
        <v>349</v>
      </c>
    </row>
    <row r="326" ht="12.75">
      <c r="A326" s="8" t="s">
        <v>350</v>
      </c>
    </row>
    <row r="327" ht="12.75">
      <c r="A327" s="8" t="s">
        <v>351</v>
      </c>
    </row>
    <row r="328" ht="12.75">
      <c r="A328" s="8" t="s">
        <v>352</v>
      </c>
    </row>
    <row r="329" ht="12.75">
      <c r="A329" s="8" t="s">
        <v>32</v>
      </c>
    </row>
    <row r="330" ht="12.75">
      <c r="A330" s="8" t="s">
        <v>353</v>
      </c>
    </row>
    <row r="331" ht="12.75">
      <c r="A331" s="8" t="s">
        <v>354</v>
      </c>
    </row>
    <row r="332" ht="12.75">
      <c r="A332" s="8" t="s">
        <v>355</v>
      </c>
    </row>
    <row r="333" ht="12.75">
      <c r="A333" s="8" t="s">
        <v>356</v>
      </c>
    </row>
    <row r="334" ht="12.75">
      <c r="A334" s="8" t="s">
        <v>357</v>
      </c>
    </row>
    <row r="335" ht="12.75">
      <c r="A335" s="8" t="s">
        <v>358</v>
      </c>
    </row>
    <row r="336" ht="12.75">
      <c r="A336" s="8" t="s">
        <v>359</v>
      </c>
    </row>
    <row r="337" ht="12.75">
      <c r="A337" s="8" t="s">
        <v>360</v>
      </c>
    </row>
    <row r="338" ht="12.75">
      <c r="A338" s="8" t="s">
        <v>361</v>
      </c>
    </row>
    <row r="339" ht="12.75">
      <c r="A339" s="8" t="s">
        <v>362</v>
      </c>
    </row>
    <row r="340" ht="12.75">
      <c r="A340" s="8" t="s">
        <v>363</v>
      </c>
    </row>
    <row r="341" ht="12.75">
      <c r="A341" s="8" t="s">
        <v>364</v>
      </c>
    </row>
    <row r="342" ht="12.75">
      <c r="A342" s="8" t="s">
        <v>365</v>
      </c>
    </row>
    <row r="343" ht="12.75">
      <c r="A343" s="8" t="s">
        <v>366</v>
      </c>
    </row>
    <row r="344" ht="12.75">
      <c r="A344" s="8" t="s">
        <v>367</v>
      </c>
    </row>
    <row r="345" ht="12.75">
      <c r="A345" s="8" t="s">
        <v>368</v>
      </c>
    </row>
    <row r="346" ht="12.75">
      <c r="A346" s="8" t="s">
        <v>369</v>
      </c>
    </row>
    <row r="347" ht="12.75">
      <c r="A347" s="8" t="s">
        <v>370</v>
      </c>
    </row>
    <row r="348" ht="12.75">
      <c r="A348" s="8" t="s">
        <v>371</v>
      </c>
    </row>
    <row r="349" ht="12.75">
      <c r="A349" s="8" t="s">
        <v>372</v>
      </c>
    </row>
    <row r="350" ht="12.75">
      <c r="A350" s="8" t="s">
        <v>373</v>
      </c>
    </row>
    <row r="351" ht="12.75">
      <c r="A351" s="8" t="s">
        <v>374</v>
      </c>
    </row>
    <row r="352" ht="12.75">
      <c r="A352" s="8" t="s">
        <v>375</v>
      </c>
    </row>
    <row r="353" ht="12.75">
      <c r="A353" s="8" t="s">
        <v>376</v>
      </c>
    </row>
    <row r="354" ht="12.75">
      <c r="A354" s="8" t="s">
        <v>377</v>
      </c>
    </row>
    <row r="355" ht="12.75">
      <c r="A355" s="8" t="s">
        <v>378</v>
      </c>
    </row>
    <row r="356" ht="12.75">
      <c r="A356" s="8" t="s">
        <v>379</v>
      </c>
    </row>
    <row r="357" ht="12.75">
      <c r="A357" s="8" t="s">
        <v>380</v>
      </c>
    </row>
    <row r="358" ht="12.75">
      <c r="A358" s="8" t="s">
        <v>381</v>
      </c>
    </row>
    <row r="359" ht="12.75">
      <c r="A359" s="8" t="s">
        <v>382</v>
      </c>
    </row>
    <row r="360" ht="12.75">
      <c r="A360" s="8" t="s">
        <v>383</v>
      </c>
    </row>
    <row r="361" ht="12.75">
      <c r="A361" s="8" t="s">
        <v>384</v>
      </c>
    </row>
    <row r="362" ht="12.75">
      <c r="A362" s="8" t="s">
        <v>385</v>
      </c>
    </row>
    <row r="363" ht="12.75">
      <c r="A363" s="8" t="s">
        <v>386</v>
      </c>
    </row>
    <row r="364" ht="12.75">
      <c r="A364" s="8" t="s">
        <v>387</v>
      </c>
    </row>
    <row r="365" ht="12.75">
      <c r="A365" s="8" t="s">
        <v>388</v>
      </c>
    </row>
    <row r="366" ht="12.75">
      <c r="A366" s="8" t="s">
        <v>389</v>
      </c>
    </row>
    <row r="367" ht="12.75">
      <c r="A367" s="8" t="s">
        <v>390</v>
      </c>
    </row>
    <row r="368" ht="12.75">
      <c r="A368" s="8" t="s">
        <v>391</v>
      </c>
    </row>
    <row r="369" ht="12.75">
      <c r="A369" s="8" t="s">
        <v>392</v>
      </c>
    </row>
    <row r="370" ht="12.75">
      <c r="A370" s="8" t="s">
        <v>393</v>
      </c>
    </row>
    <row r="371" ht="12.75">
      <c r="A371" s="8" t="s">
        <v>394</v>
      </c>
    </row>
    <row r="372" ht="12.75">
      <c r="A372" s="8" t="s">
        <v>395</v>
      </c>
    </row>
    <row r="373" ht="12.75">
      <c r="A373" s="8" t="s">
        <v>33</v>
      </c>
    </row>
    <row r="374" ht="12.75">
      <c r="A374" s="8" t="s">
        <v>34</v>
      </c>
    </row>
    <row r="375" ht="12.75">
      <c r="A375" s="8" t="s">
        <v>396</v>
      </c>
    </row>
    <row r="376" ht="12.75">
      <c r="A376" s="8" t="s">
        <v>397</v>
      </c>
    </row>
    <row r="377" ht="12.75">
      <c r="A377" s="8" t="s">
        <v>398</v>
      </c>
    </row>
    <row r="378" ht="12.75">
      <c r="A378" s="8" t="s">
        <v>399</v>
      </c>
    </row>
    <row r="379" ht="12.75">
      <c r="A379" s="8" t="s">
        <v>689</v>
      </c>
    </row>
    <row r="380" ht="12.75">
      <c r="A380" s="8" t="s">
        <v>657</v>
      </c>
    </row>
    <row r="381" ht="12.75">
      <c r="A381" s="8" t="s">
        <v>658</v>
      </c>
    </row>
    <row r="382" ht="12.75">
      <c r="A382" s="8" t="s">
        <v>659</v>
      </c>
    </row>
    <row r="383" ht="12.75">
      <c r="A383" s="8" t="s">
        <v>660</v>
      </c>
    </row>
    <row r="384" ht="12.75">
      <c r="A384" s="8" t="s">
        <v>661</v>
      </c>
    </row>
    <row r="385" ht="12.75">
      <c r="A385" s="8" t="s">
        <v>662</v>
      </c>
    </row>
    <row r="386" ht="12.75">
      <c r="A386" s="8" t="s">
        <v>663</v>
      </c>
    </row>
    <row r="387" ht="12.75">
      <c r="A387" s="8" t="s">
        <v>664</v>
      </c>
    </row>
    <row r="388" ht="12.75">
      <c r="A388" s="8" t="s">
        <v>646</v>
      </c>
    </row>
    <row r="389" ht="12.75">
      <c r="A389" s="8" t="s">
        <v>665</v>
      </c>
    </row>
    <row r="390" ht="12.75">
      <c r="A390" s="8"/>
    </row>
    <row r="391" ht="12.75">
      <c r="A391" s="11" t="s">
        <v>204</v>
      </c>
    </row>
    <row r="392" ht="12.75">
      <c r="A392" s="11" t="s">
        <v>389</v>
      </c>
    </row>
    <row r="393" ht="12.75">
      <c r="A393" s="11" t="s">
        <v>400</v>
      </c>
    </row>
    <row r="394" ht="25.5">
      <c r="A394" s="11" t="s">
        <v>159</v>
      </c>
    </row>
    <row r="395" ht="12.75">
      <c r="A395" s="11" t="s">
        <v>179</v>
      </c>
    </row>
    <row r="396" ht="12.75">
      <c r="A396" s="11" t="s">
        <v>276</v>
      </c>
    </row>
    <row r="397" ht="12.75">
      <c r="A397" s="11" t="s">
        <v>395</v>
      </c>
    </row>
    <row r="398" ht="12.75">
      <c r="A398" s="11" t="s">
        <v>666</v>
      </c>
    </row>
    <row r="399" ht="12.75">
      <c r="A399" s="11" t="s">
        <v>72</v>
      </c>
    </row>
    <row r="400" ht="12.75">
      <c r="A400" s="11" t="s">
        <v>361</v>
      </c>
    </row>
    <row r="401" ht="12.75">
      <c r="A401" s="11"/>
    </row>
    <row r="402" ht="12.75">
      <c r="A402" s="11"/>
    </row>
    <row r="403" ht="12.75">
      <c r="A403" s="11"/>
    </row>
    <row r="404" ht="12.75">
      <c r="A404" s="11"/>
    </row>
    <row r="405" ht="12.75">
      <c r="A405" s="11"/>
    </row>
    <row r="406" ht="15.75" customHeight="1">
      <c r="A406" s="11"/>
    </row>
    <row r="407" ht="12.75">
      <c r="A407" s="11"/>
    </row>
    <row r="408" ht="12.75">
      <c r="A408" s="11"/>
    </row>
    <row r="409" ht="12.75">
      <c r="A409" s="11"/>
    </row>
    <row r="410" ht="12.75">
      <c r="A410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2"/>
  <sheetViews>
    <sheetView zoomScalePageLayoutView="0" workbookViewId="0" topLeftCell="H100">
      <selection activeCell="K122" sqref="K122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2.75">
      <c r="A1" s="9" t="s">
        <v>401</v>
      </c>
      <c r="B1" t="str">
        <f>IF(OR(LEFT(A1,1)="e",LEFT(A1,1)="i",LEFT(A1,1)="h"),RIGHT(A1,LEN(A1)-1),A1)</f>
        <v>Григоренко Дмитрий Евгеньевич</v>
      </c>
      <c r="C1" t="str">
        <f>LEFT(B1,SEARCH(" ",B1))</f>
        <v>Григоренко </v>
      </c>
      <c r="D1" t="str">
        <f>MID(B1,SEARCH(" ",B1)+1,1)</f>
        <v>Д</v>
      </c>
      <c r="E1" t="str">
        <f>REPLACE(B1,SEARCH(" ",B1),1,1)</f>
        <v>Григоренко1Дмитрий Евгеньевич</v>
      </c>
      <c r="F1" t="str">
        <f>MID(E1,SEARCH(" ",E1)+1,1)</f>
        <v>Е</v>
      </c>
      <c r="G1" t="str">
        <f aca="true" t="shared" si="0" ref="G1:G20">CONCATENATE(C1," ",D1,".",F1,".")</f>
        <v>Григоренко  Д.Е.</v>
      </c>
      <c r="H1" s="8" t="s">
        <v>552</v>
      </c>
    </row>
    <row r="2" spans="1:8" ht="12.75">
      <c r="A2" s="9" t="s">
        <v>402</v>
      </c>
      <c r="B2" t="str">
        <f aca="true" t="shared" si="1" ref="B2:B24">IF(OR(LEFT(A2,1)="e",LEFT(A2,1)="i",LEFT(A2,1)="h"),RIGHT(A2,LEN(A2)-1),A2)</f>
        <v>Григорьева Людмила Ильинична</v>
      </c>
      <c r="C2" t="str">
        <f aca="true" t="shared" si="2" ref="C2:C24">LEFT(B2,SEARCH(" ",B2))</f>
        <v>Григорьева </v>
      </c>
      <c r="D2" t="str">
        <f aca="true" t="shared" si="3" ref="D2:D24">MID(B2,SEARCH(" ",B2)+1,1)</f>
        <v>Л</v>
      </c>
      <c r="E2" t="str">
        <f aca="true" t="shared" si="4" ref="E2:E24">REPLACE(B2,SEARCH(" ",B2),1,1)</f>
        <v>Григорьева1Людмила Ильинична</v>
      </c>
      <c r="F2" t="str">
        <f aca="true" t="shared" si="5" ref="F2:F24">MID(E2,SEARCH(" ",E2)+1,1)</f>
        <v>И</v>
      </c>
      <c r="G2" t="str">
        <f t="shared" si="0"/>
        <v>Григорьева  Л.И.</v>
      </c>
      <c r="H2" s="8" t="s">
        <v>583</v>
      </c>
    </row>
    <row r="3" spans="1:8" ht="12.75">
      <c r="A3" s="9" t="s">
        <v>403</v>
      </c>
      <c r="B3" t="str">
        <f t="shared" si="1"/>
        <v>Дивакова Ольга Юзиковна</v>
      </c>
      <c r="C3" t="str">
        <f t="shared" si="2"/>
        <v>Дивакова </v>
      </c>
      <c r="D3" t="str">
        <f t="shared" si="3"/>
        <v>О</v>
      </c>
      <c r="E3" t="str">
        <f t="shared" si="4"/>
        <v>Дивакова1Ольга Юзиковна</v>
      </c>
      <c r="F3" t="str">
        <f t="shared" si="5"/>
        <v>Ю</v>
      </c>
      <c r="G3" t="str">
        <f t="shared" si="0"/>
        <v>Дивакова  О.Ю.</v>
      </c>
      <c r="H3" s="8" t="s">
        <v>584</v>
      </c>
    </row>
    <row r="4" spans="1:8" ht="12.75">
      <c r="A4" s="9" t="s">
        <v>404</v>
      </c>
      <c r="B4" t="str">
        <f t="shared" si="1"/>
        <v>Мочалова Ксения Павловна</v>
      </c>
      <c r="C4" t="str">
        <f t="shared" si="2"/>
        <v>Мочалова </v>
      </c>
      <c r="D4" t="str">
        <f t="shared" si="3"/>
        <v>К</v>
      </c>
      <c r="E4" t="str">
        <f t="shared" si="4"/>
        <v>Мочалова1Ксения Павловна</v>
      </c>
      <c r="F4" t="str">
        <f t="shared" si="5"/>
        <v>П</v>
      </c>
      <c r="G4" t="str">
        <f t="shared" si="0"/>
        <v>Мочалова  К.П.</v>
      </c>
      <c r="H4" s="8" t="s">
        <v>585</v>
      </c>
    </row>
    <row r="5" spans="1:8" ht="12.75">
      <c r="A5" s="10" t="s">
        <v>405</v>
      </c>
      <c r="B5" t="str">
        <f t="shared" si="1"/>
        <v>Никитина Ольга Николаевна</v>
      </c>
      <c r="C5" t="str">
        <f t="shared" si="2"/>
        <v>Никитина </v>
      </c>
      <c r="D5" t="str">
        <f t="shared" si="3"/>
        <v>О</v>
      </c>
      <c r="E5" t="str">
        <f t="shared" si="4"/>
        <v>Никитина1Ольга Николаевна</v>
      </c>
      <c r="F5" t="str">
        <f t="shared" si="5"/>
        <v>Н</v>
      </c>
      <c r="G5" t="str">
        <f t="shared" si="0"/>
        <v>Никитина  О.Н.</v>
      </c>
      <c r="H5" s="8" t="s">
        <v>586</v>
      </c>
    </row>
    <row r="6" spans="1:8" ht="12.75">
      <c r="A6" s="10" t="s">
        <v>406</v>
      </c>
      <c r="B6" t="str">
        <f t="shared" si="1"/>
        <v>Пономарева Татьяна Валерьевна</v>
      </c>
      <c r="C6" t="str">
        <f t="shared" si="2"/>
        <v>Пономарева </v>
      </c>
      <c r="D6" t="str">
        <f t="shared" si="3"/>
        <v>Т</v>
      </c>
      <c r="E6" t="str">
        <f t="shared" si="4"/>
        <v>Пономарева1Татьяна Валерьевна</v>
      </c>
      <c r="F6" t="str">
        <f t="shared" si="5"/>
        <v>В</v>
      </c>
      <c r="G6" t="str">
        <f t="shared" si="0"/>
        <v>Пономарева  Т.В.</v>
      </c>
      <c r="H6" s="8" t="s">
        <v>458</v>
      </c>
    </row>
    <row r="7" spans="1:8" ht="12.75">
      <c r="A7" s="10" t="s">
        <v>407</v>
      </c>
      <c r="B7" t="str">
        <f t="shared" si="1"/>
        <v>Пономарева Юлия Евгеньевна</v>
      </c>
      <c r="C7" t="str">
        <f t="shared" si="2"/>
        <v>Пономарева </v>
      </c>
      <c r="D7" t="str">
        <f t="shared" si="3"/>
        <v>Ю</v>
      </c>
      <c r="E7" t="str">
        <f t="shared" si="4"/>
        <v>Пономарева1Юлия Евгеньевна</v>
      </c>
      <c r="F7" t="str">
        <f t="shared" si="5"/>
        <v>Е</v>
      </c>
      <c r="G7" t="str">
        <f>CONCATENATE(C7," ",D7,".",F7,".")</f>
        <v>Пономарева  Ю.Е.</v>
      </c>
      <c r="H7" s="8" t="s">
        <v>587</v>
      </c>
    </row>
    <row r="8" spans="1:8" ht="12.75">
      <c r="A8" s="9" t="s">
        <v>408</v>
      </c>
      <c r="B8" t="str">
        <f t="shared" si="1"/>
        <v>Савельева Марина Анатольевна</v>
      </c>
      <c r="C8" t="str">
        <f t="shared" si="2"/>
        <v>Савельева </v>
      </c>
      <c r="D8" t="str">
        <f t="shared" si="3"/>
        <v>М</v>
      </c>
      <c r="E8" t="str">
        <f t="shared" si="4"/>
        <v>Савельева1Марина Анатольевна</v>
      </c>
      <c r="F8" t="str">
        <f t="shared" si="5"/>
        <v>А</v>
      </c>
      <c r="G8" t="str">
        <f t="shared" si="0"/>
        <v>Савельева  М.А.</v>
      </c>
      <c r="H8" s="8" t="s">
        <v>588</v>
      </c>
    </row>
    <row r="9" spans="1:8" ht="12.75">
      <c r="A9" s="9" t="s">
        <v>409</v>
      </c>
      <c r="B9" t="str">
        <f t="shared" si="1"/>
        <v>Фуряева Татьяна Васильевна</v>
      </c>
      <c r="C9" t="str">
        <f t="shared" si="2"/>
        <v>Фуряева </v>
      </c>
      <c r="D9" t="str">
        <f t="shared" si="3"/>
        <v>Т</v>
      </c>
      <c r="E9" t="str">
        <f t="shared" si="4"/>
        <v>Фуряева1Татьяна Васильевна</v>
      </c>
      <c r="F9" t="str">
        <f t="shared" si="5"/>
        <v>В</v>
      </c>
      <c r="G9" t="str">
        <f t="shared" si="0"/>
        <v>Фуряева  Т.В.</v>
      </c>
      <c r="H9" s="8" t="s">
        <v>589</v>
      </c>
    </row>
    <row r="10" spans="1:8" ht="12.75">
      <c r="A10" s="9" t="s">
        <v>410</v>
      </c>
      <c r="B10" t="str">
        <f t="shared" si="1"/>
        <v>Чернышева Мария Игоревна</v>
      </c>
      <c r="C10" t="str">
        <f t="shared" si="2"/>
        <v>Чернышева </v>
      </c>
      <c r="D10" t="str">
        <f t="shared" si="3"/>
        <v>М</v>
      </c>
      <c r="E10" t="str">
        <f t="shared" si="4"/>
        <v>Чернышева1Мария Игоревна</v>
      </c>
      <c r="F10" t="str">
        <f t="shared" si="5"/>
        <v>И</v>
      </c>
      <c r="G10" t="str">
        <f t="shared" si="0"/>
        <v>Чернышева  М.И.</v>
      </c>
      <c r="H10" s="8" t="s">
        <v>590</v>
      </c>
    </row>
    <row r="11" spans="1:8" ht="12.75">
      <c r="A11" s="9" t="s">
        <v>411</v>
      </c>
      <c r="B11" t="str">
        <f t="shared" si="1"/>
        <v>Актуганов Александр Юрьевич</v>
      </c>
      <c r="C11" t="str">
        <f t="shared" si="2"/>
        <v>Актуганов </v>
      </c>
      <c r="D11" t="str">
        <f t="shared" si="3"/>
        <v>А</v>
      </c>
      <c r="E11" t="str">
        <f t="shared" si="4"/>
        <v>Актуганов1Александр Юрьевич</v>
      </c>
      <c r="F11" t="str">
        <f t="shared" si="5"/>
        <v>Ю</v>
      </c>
      <c r="G11" t="str">
        <f t="shared" si="0"/>
        <v>Актуганов  А.Ю.</v>
      </c>
      <c r="H11" s="8" t="s">
        <v>591</v>
      </c>
    </row>
    <row r="12" spans="1:8" ht="12.75">
      <c r="A12" s="10" t="s">
        <v>412</v>
      </c>
      <c r="B12" t="str">
        <f t="shared" si="1"/>
        <v>Вебер Катарина Александровна</v>
      </c>
      <c r="C12" t="str">
        <f t="shared" si="2"/>
        <v>Вебер </v>
      </c>
      <c r="D12" t="str">
        <f t="shared" si="3"/>
        <v>К</v>
      </c>
      <c r="E12" t="str">
        <f t="shared" si="4"/>
        <v>Вебер1Катарина Александровна</v>
      </c>
      <c r="F12" t="str">
        <f t="shared" si="5"/>
        <v>А</v>
      </c>
      <c r="G12" t="str">
        <f t="shared" si="0"/>
        <v>Вебер  К.А.</v>
      </c>
      <c r="H12" s="8" t="s">
        <v>553</v>
      </c>
    </row>
    <row r="13" spans="1:8" ht="12.75">
      <c r="A13" s="9" t="s">
        <v>413</v>
      </c>
      <c r="B13" t="str">
        <f t="shared" si="1"/>
        <v>Григоренко Дмитрий Евгеньевич</v>
      </c>
      <c r="C13" t="str">
        <f t="shared" si="2"/>
        <v>Григоренко </v>
      </c>
      <c r="D13" t="str">
        <f t="shared" si="3"/>
        <v>Д</v>
      </c>
      <c r="E13" t="str">
        <f t="shared" si="4"/>
        <v>Григоренко1Дмитрий Евгеньевич</v>
      </c>
      <c r="F13" t="str">
        <f t="shared" si="5"/>
        <v>Е</v>
      </c>
      <c r="G13" t="str">
        <f t="shared" si="0"/>
        <v>Григоренко  Д.Е.</v>
      </c>
      <c r="H13" s="8" t="s">
        <v>592</v>
      </c>
    </row>
    <row r="14" spans="1:8" ht="12.75">
      <c r="A14" s="10" t="s">
        <v>414</v>
      </c>
      <c r="B14" t="str">
        <f t="shared" si="1"/>
        <v>Григорьева Людмила Ильинична</v>
      </c>
      <c r="C14" t="str">
        <f t="shared" si="2"/>
        <v>Григорьева </v>
      </c>
      <c r="D14" t="str">
        <f t="shared" si="3"/>
        <v>Л</v>
      </c>
      <c r="E14" t="str">
        <f t="shared" si="4"/>
        <v>Григорьева1Людмила Ильинична</v>
      </c>
      <c r="F14" t="str">
        <f t="shared" si="5"/>
        <v>И</v>
      </c>
      <c r="G14" t="str">
        <f>CONCATENATE(C14," ",D14,".",F14,".")</f>
        <v>Григорьева  Л.И.</v>
      </c>
      <c r="H14" s="8" t="s">
        <v>593</v>
      </c>
    </row>
    <row r="15" spans="1:8" ht="12.75">
      <c r="A15" s="10" t="s">
        <v>415</v>
      </c>
      <c r="B15" t="str">
        <f t="shared" si="1"/>
        <v>Грицков Юрий Викторович</v>
      </c>
      <c r="C15" t="str">
        <f t="shared" si="2"/>
        <v>Грицков </v>
      </c>
      <c r="D15" t="str">
        <f t="shared" si="3"/>
        <v>Ю</v>
      </c>
      <c r="E15" t="str">
        <f t="shared" si="4"/>
        <v>Грицков1Юрий Викторович</v>
      </c>
      <c r="F15" t="str">
        <f t="shared" si="5"/>
        <v>В</v>
      </c>
      <c r="G15" t="str">
        <f t="shared" si="0"/>
        <v>Грицков  Ю.В.</v>
      </c>
      <c r="H15" s="8" t="s">
        <v>569</v>
      </c>
    </row>
    <row r="16" spans="1:8" ht="12.75">
      <c r="A16" s="10" t="s">
        <v>416</v>
      </c>
      <c r="B16" t="str">
        <f t="shared" si="1"/>
        <v>Демина Нина Александровна</v>
      </c>
      <c r="C16" t="str">
        <f t="shared" si="2"/>
        <v>Демина </v>
      </c>
      <c r="D16" t="str">
        <f t="shared" si="3"/>
        <v>Н</v>
      </c>
      <c r="E16" t="str">
        <f t="shared" si="4"/>
        <v>Демина1Нина Александровна</v>
      </c>
      <c r="F16" t="str">
        <f t="shared" si="5"/>
        <v>А</v>
      </c>
      <c r="G16" t="str">
        <f t="shared" si="0"/>
        <v>Демина  Н.А.</v>
      </c>
      <c r="H16" s="8" t="s">
        <v>639</v>
      </c>
    </row>
    <row r="17" spans="1:8" ht="12.75">
      <c r="A17" s="10" t="s">
        <v>417</v>
      </c>
      <c r="B17" t="str">
        <f t="shared" si="1"/>
        <v>Егорова Софья Викторовна</v>
      </c>
      <c r="C17" t="str">
        <f t="shared" si="2"/>
        <v>Егорова </v>
      </c>
      <c r="D17" t="str">
        <f t="shared" si="3"/>
        <v>С</v>
      </c>
      <c r="E17" t="str">
        <f t="shared" si="4"/>
        <v>Егорова1Софья Викторовна</v>
      </c>
      <c r="F17" t="str">
        <f t="shared" si="5"/>
        <v>В</v>
      </c>
      <c r="G17" t="str">
        <f t="shared" si="0"/>
        <v>Егорова  С.В.</v>
      </c>
      <c r="H17" s="8" t="s">
        <v>542</v>
      </c>
    </row>
    <row r="18" spans="1:8" ht="12.75">
      <c r="A18" s="9" t="s">
        <v>418</v>
      </c>
      <c r="B18" t="str">
        <f t="shared" si="1"/>
        <v>Емельянов Рюрик Тимофеевич</v>
      </c>
      <c r="C18" t="str">
        <f t="shared" si="2"/>
        <v>Емельянов </v>
      </c>
      <c r="D18" t="str">
        <f t="shared" si="3"/>
        <v>Р</v>
      </c>
      <c r="E18" t="str">
        <f t="shared" si="4"/>
        <v>Емельянов1Рюрик Тимофеевич</v>
      </c>
      <c r="F18" t="str">
        <f t="shared" si="5"/>
        <v>Т</v>
      </c>
      <c r="G18" t="str">
        <f t="shared" si="0"/>
        <v>Емельянов  Р.Т.</v>
      </c>
      <c r="H18" s="8" t="s">
        <v>594</v>
      </c>
    </row>
    <row r="19" spans="1:8" ht="12.75">
      <c r="A19" s="9" t="s">
        <v>419</v>
      </c>
      <c r="B19" t="str">
        <f t="shared" si="1"/>
        <v>Ерошина Анастасия Александров</v>
      </c>
      <c r="C19" t="str">
        <f t="shared" si="2"/>
        <v>Ерошина </v>
      </c>
      <c r="D19" t="str">
        <f t="shared" si="3"/>
        <v>А</v>
      </c>
      <c r="E19" t="str">
        <f t="shared" si="4"/>
        <v>Ерошина1Анастасия Александров</v>
      </c>
      <c r="F19" t="str">
        <f t="shared" si="5"/>
        <v>А</v>
      </c>
      <c r="G19" t="str">
        <f t="shared" si="0"/>
        <v>Ерошина  А.А.</v>
      </c>
      <c r="H19" s="8" t="s">
        <v>595</v>
      </c>
    </row>
    <row r="20" spans="1:8" ht="12.75">
      <c r="A20" s="9" t="s">
        <v>420</v>
      </c>
      <c r="B20" t="str">
        <f t="shared" si="1"/>
        <v>Король Наталья Александровна</v>
      </c>
      <c r="C20" t="str">
        <f t="shared" si="2"/>
        <v>Король </v>
      </c>
      <c r="D20" t="str">
        <f t="shared" si="3"/>
        <v>Н</v>
      </c>
      <c r="E20" t="str">
        <f t="shared" si="4"/>
        <v>Король1Наталья Александровна</v>
      </c>
      <c r="F20" t="str">
        <f t="shared" si="5"/>
        <v>А</v>
      </c>
      <c r="G20" t="str">
        <f t="shared" si="0"/>
        <v>Король  Н.А.</v>
      </c>
      <c r="H20" s="8" t="s">
        <v>543</v>
      </c>
    </row>
    <row r="21" spans="1:8" ht="12.75">
      <c r="A21" s="10" t="s">
        <v>421</v>
      </c>
      <c r="B21" t="str">
        <f t="shared" si="1"/>
        <v>Кублицкая Ю.Г.</v>
      </c>
      <c r="C21" t="str">
        <f t="shared" si="2"/>
        <v>Кублицкая </v>
      </c>
      <c r="D21" t="str">
        <f t="shared" si="3"/>
        <v>Ю</v>
      </c>
      <c r="E21" t="str">
        <f t="shared" si="4"/>
        <v>Кублицкая1Ю.Г.</v>
      </c>
      <c r="F21" t="e">
        <f t="shared" si="5"/>
        <v>#VALUE!</v>
      </c>
      <c r="G21" t="str">
        <f>B21</f>
        <v>Кублицкая Ю.Г.</v>
      </c>
      <c r="H21" s="8" t="s">
        <v>554</v>
      </c>
    </row>
    <row r="22" spans="1:8" ht="12.75">
      <c r="A22" s="10" t="s">
        <v>422</v>
      </c>
      <c r="B22" t="str">
        <f t="shared" si="1"/>
        <v>Лыкова Светлана Николаевна</v>
      </c>
      <c r="C22" t="str">
        <f t="shared" si="2"/>
        <v>Лыкова </v>
      </c>
      <c r="D22" t="str">
        <f t="shared" si="3"/>
        <v>С</v>
      </c>
      <c r="E22" t="str">
        <f t="shared" si="4"/>
        <v>Лыкова1Светлана Николаевна</v>
      </c>
      <c r="F22" t="str">
        <f t="shared" si="5"/>
        <v>Н</v>
      </c>
      <c r="G22" t="str">
        <f aca="true" t="shared" si="6" ref="G22:G30">CONCATENATE(C22," ",D22,".",F22,".")</f>
        <v>Лыкова  С.Н.</v>
      </c>
      <c r="H22" s="8" t="s">
        <v>570</v>
      </c>
    </row>
    <row r="23" spans="1:8" ht="12.75">
      <c r="A23" s="9" t="s">
        <v>423</v>
      </c>
      <c r="B23" t="str">
        <f t="shared" si="1"/>
        <v>Павлов Александр Павлович</v>
      </c>
      <c r="C23" t="str">
        <f t="shared" si="2"/>
        <v>Павлов </v>
      </c>
      <c r="D23" t="str">
        <f t="shared" si="3"/>
        <v>А</v>
      </c>
      <c r="E23" t="str">
        <f t="shared" si="4"/>
        <v>Павлов1Александр Павлович</v>
      </c>
      <c r="F23" t="str">
        <f t="shared" si="5"/>
        <v>П</v>
      </c>
      <c r="G23" t="str">
        <f t="shared" si="6"/>
        <v>Павлов  А.П.</v>
      </c>
      <c r="H23" s="8" t="s">
        <v>555</v>
      </c>
    </row>
    <row r="24" spans="1:8" ht="12.75">
      <c r="A24" s="9" t="s">
        <v>424</v>
      </c>
      <c r="B24" t="str">
        <f t="shared" si="1"/>
        <v>Павлов Павел Александрович</v>
      </c>
      <c r="C24" t="str">
        <f t="shared" si="2"/>
        <v>Павлов </v>
      </c>
      <c r="D24" t="str">
        <f t="shared" si="3"/>
        <v>П</v>
      </c>
      <c r="E24" t="str">
        <f t="shared" si="4"/>
        <v>Павлов1Павел Александрович</v>
      </c>
      <c r="F24" t="str">
        <f t="shared" si="5"/>
        <v>А</v>
      </c>
      <c r="G24" t="str">
        <f t="shared" si="6"/>
        <v>Павлов  П.А.</v>
      </c>
      <c r="H24" s="8" t="s">
        <v>544</v>
      </c>
    </row>
    <row r="25" spans="1:8" ht="12.75">
      <c r="A25" s="9" t="s">
        <v>425</v>
      </c>
      <c r="B25" t="str">
        <f aca="true" t="shared" si="7" ref="B25:B85">IF(OR(LEFT(A25,1)="e",LEFT(A25,1)="i",LEFT(A25,1)="h"),RIGHT(A25,LEN(A25)-1),A25)</f>
        <v>Пономарева Юлия Евгеньевна</v>
      </c>
      <c r="C25" t="str">
        <f aca="true" t="shared" si="8" ref="C25:C85">LEFT(B25,SEARCH(" ",B25))</f>
        <v>Пономарева </v>
      </c>
      <c r="D25" t="str">
        <f aca="true" t="shared" si="9" ref="D25:D85">MID(B25,SEARCH(" ",B25)+1,1)</f>
        <v>Ю</v>
      </c>
      <c r="E25" t="str">
        <f aca="true" t="shared" si="10" ref="E25:E85">REPLACE(B25,SEARCH(" ",B25),1,1)</f>
        <v>Пономарева1Юлия Евгеньевна</v>
      </c>
      <c r="F25" t="str">
        <f aca="true" t="shared" si="11" ref="F25:F85">MID(E25,SEARCH(" ",E25)+1,1)</f>
        <v>Е</v>
      </c>
      <c r="G25" t="str">
        <f t="shared" si="6"/>
        <v>Пономарева  Ю.Е.</v>
      </c>
      <c r="H25" s="8" t="s">
        <v>596</v>
      </c>
    </row>
    <row r="26" spans="1:8" ht="12.75">
      <c r="A26" s="9" t="s">
        <v>426</v>
      </c>
      <c r="B26" t="str">
        <f t="shared" si="7"/>
        <v>Стариков Павел Анатольевич</v>
      </c>
      <c r="C26" t="str">
        <f t="shared" si="8"/>
        <v>Стариков </v>
      </c>
      <c r="D26" t="str">
        <f t="shared" si="9"/>
        <v>П</v>
      </c>
      <c r="E26" t="str">
        <f t="shared" si="10"/>
        <v>Стариков1Павел Анатольевич</v>
      </c>
      <c r="F26" t="str">
        <f t="shared" si="11"/>
        <v>А</v>
      </c>
      <c r="G26" t="str">
        <f t="shared" si="6"/>
        <v>Стариков  П.А.</v>
      </c>
      <c r="H26" s="8" t="s">
        <v>597</v>
      </c>
    </row>
    <row r="27" spans="1:8" ht="12.75">
      <c r="A27" s="9" t="s">
        <v>427</v>
      </c>
      <c r="B27" t="str">
        <f t="shared" si="7"/>
        <v>Старикова Евгения Павловна</v>
      </c>
      <c r="C27" t="str">
        <f t="shared" si="8"/>
        <v>Старикова </v>
      </c>
      <c r="D27" t="str">
        <f t="shared" si="9"/>
        <v>Е</v>
      </c>
      <c r="E27" t="str">
        <f t="shared" si="10"/>
        <v>Старикова1Евгения Павловна</v>
      </c>
      <c r="F27" t="str">
        <f t="shared" si="11"/>
        <v>П</v>
      </c>
      <c r="G27" t="str">
        <f t="shared" si="6"/>
        <v>Старикова  Е.П.</v>
      </c>
      <c r="H27" s="8" t="s">
        <v>471</v>
      </c>
    </row>
    <row r="28" spans="1:8" ht="12.75">
      <c r="A28" s="9" t="s">
        <v>428</v>
      </c>
      <c r="B28" t="str">
        <f t="shared" si="7"/>
        <v>Труфанов Дмитрий Олегович</v>
      </c>
      <c r="C28" t="str">
        <f t="shared" si="8"/>
        <v>Труфанов </v>
      </c>
      <c r="D28" t="str">
        <f t="shared" si="9"/>
        <v>Д</v>
      </c>
      <c r="E28" t="str">
        <f t="shared" si="10"/>
        <v>Труфанов1Дмитрий Олегович</v>
      </c>
      <c r="F28" t="str">
        <f t="shared" si="11"/>
        <v>О</v>
      </c>
      <c r="G28" t="str">
        <f t="shared" si="6"/>
        <v>Труфанов  Д.О.</v>
      </c>
      <c r="H28" s="8" t="s">
        <v>598</v>
      </c>
    </row>
    <row r="29" spans="1:8" ht="12.75">
      <c r="A29" s="10" t="s">
        <v>429</v>
      </c>
      <c r="B29" t="str">
        <f t="shared" si="7"/>
        <v>Феньвеш Татьяна Анатольевна</v>
      </c>
      <c r="C29" t="str">
        <f t="shared" si="8"/>
        <v>Феньвеш </v>
      </c>
      <c r="D29" t="str">
        <f t="shared" si="9"/>
        <v>Т</v>
      </c>
      <c r="E29" t="str">
        <f t="shared" si="10"/>
        <v>Феньвеш1Татьяна Анатольевна</v>
      </c>
      <c r="F29" t="str">
        <f t="shared" si="11"/>
        <v>А</v>
      </c>
      <c r="G29" t="str">
        <f t="shared" si="6"/>
        <v>Феньвеш  Т.А.</v>
      </c>
      <c r="H29" s="8" t="s">
        <v>556</v>
      </c>
    </row>
    <row r="30" spans="1:8" ht="12.75">
      <c r="A30" s="9" t="s">
        <v>430</v>
      </c>
      <c r="B30" t="str">
        <f t="shared" si="7"/>
        <v>Цареградский Валерий Гервасье</v>
      </c>
      <c r="C30" t="str">
        <f t="shared" si="8"/>
        <v>Цареградский </v>
      </c>
      <c r="D30" t="str">
        <f t="shared" si="9"/>
        <v>В</v>
      </c>
      <c r="E30" t="str">
        <f t="shared" si="10"/>
        <v>Цареградский1Валерий Гервасье</v>
      </c>
      <c r="F30" t="str">
        <f t="shared" si="11"/>
        <v>Г</v>
      </c>
      <c r="G30" t="str">
        <f t="shared" si="6"/>
        <v>Цареградский  В.Г.</v>
      </c>
      <c r="H30" s="8" t="s">
        <v>557</v>
      </c>
    </row>
    <row r="31" spans="1:8" ht="12.75">
      <c r="A31" s="9" t="s">
        <v>431</v>
      </c>
      <c r="B31" t="str">
        <f t="shared" si="7"/>
        <v>Старова О.В.</v>
      </c>
      <c r="C31" t="str">
        <f t="shared" si="8"/>
        <v>Старова </v>
      </c>
      <c r="D31" t="str">
        <f t="shared" si="9"/>
        <v>О</v>
      </c>
      <c r="E31" t="str">
        <f t="shared" si="10"/>
        <v>Старова1О.В.</v>
      </c>
      <c r="F31" t="e">
        <f t="shared" si="11"/>
        <v>#VALUE!</v>
      </c>
      <c r="G31" t="str">
        <f>B31</f>
        <v>Старова О.В.</v>
      </c>
      <c r="H31" s="8" t="s">
        <v>558</v>
      </c>
    </row>
    <row r="32" spans="1:8" ht="12.75">
      <c r="A32" s="9" t="s">
        <v>432</v>
      </c>
      <c r="B32" t="str">
        <f t="shared" si="7"/>
        <v>Вебер Катарина Александровна</v>
      </c>
      <c r="C32" t="str">
        <f t="shared" si="8"/>
        <v>Вебер </v>
      </c>
      <c r="D32" t="str">
        <f t="shared" si="9"/>
        <v>К</v>
      </c>
      <c r="E32" t="str">
        <f t="shared" si="10"/>
        <v>Вебер1Катарина Александровна</v>
      </c>
      <c r="F32" t="str">
        <f t="shared" si="11"/>
        <v>А</v>
      </c>
      <c r="G32" t="str">
        <f aca="true" t="shared" si="12" ref="G32:G85">CONCATENATE(C32," ",D32,".",F32,".")</f>
        <v>Вебер  К.А.</v>
      </c>
      <c r="H32" s="8" t="s">
        <v>599</v>
      </c>
    </row>
    <row r="33" spans="1:8" ht="12.75">
      <c r="A33" s="10" t="s">
        <v>433</v>
      </c>
      <c r="B33" t="str">
        <f t="shared" si="7"/>
        <v>Гафурова Н.В.</v>
      </c>
      <c r="C33" t="str">
        <f t="shared" si="8"/>
        <v>Гафурова </v>
      </c>
      <c r="D33" t="str">
        <f t="shared" si="9"/>
        <v>Н</v>
      </c>
      <c r="E33" t="str">
        <f t="shared" si="10"/>
        <v>Гафурова1Н.В.</v>
      </c>
      <c r="F33" t="e">
        <f t="shared" si="11"/>
        <v>#VALUE!</v>
      </c>
      <c r="G33" t="str">
        <f>B33</f>
        <v>Гафурова Н.В.</v>
      </c>
      <c r="H33" s="8" t="s">
        <v>600</v>
      </c>
    </row>
    <row r="34" spans="1:8" ht="12.75">
      <c r="A34" s="10" t="s">
        <v>434</v>
      </c>
      <c r="B34" t="str">
        <f t="shared" si="7"/>
        <v>Грицков Юрий Викторович</v>
      </c>
      <c r="C34" t="str">
        <f t="shared" si="8"/>
        <v>Грицков </v>
      </c>
      <c r="D34" t="str">
        <f t="shared" si="9"/>
        <v>Ю</v>
      </c>
      <c r="E34" t="str">
        <f t="shared" si="10"/>
        <v>Грицков1Юрий Викторович</v>
      </c>
      <c r="F34" t="str">
        <f t="shared" si="11"/>
        <v>В</v>
      </c>
      <c r="G34" t="str">
        <f t="shared" si="12"/>
        <v>Грицков  Ю.В.</v>
      </c>
      <c r="H34" s="8" t="s">
        <v>571</v>
      </c>
    </row>
    <row r="35" spans="1:8" ht="12.75">
      <c r="A35" s="9" t="s">
        <v>435</v>
      </c>
      <c r="B35" t="str">
        <f t="shared" si="7"/>
        <v>Даничев Алексей Александрович</v>
      </c>
      <c r="C35" t="str">
        <f t="shared" si="8"/>
        <v>Даничев </v>
      </c>
      <c r="D35" t="str">
        <f t="shared" si="9"/>
        <v>А</v>
      </c>
      <c r="E35" t="str">
        <f t="shared" si="10"/>
        <v>Даничев1Алексей Александрович</v>
      </c>
      <c r="F35" t="str">
        <f t="shared" si="11"/>
        <v>А</v>
      </c>
      <c r="G35" t="str">
        <f t="shared" si="12"/>
        <v>Даничев  А.А.</v>
      </c>
      <c r="H35" s="8" t="s">
        <v>601</v>
      </c>
    </row>
    <row r="36" spans="1:8" ht="12.75">
      <c r="A36" s="9" t="s">
        <v>436</v>
      </c>
      <c r="B36" t="str">
        <f t="shared" si="7"/>
        <v>Зубчик Любовь Викторовна</v>
      </c>
      <c r="C36" t="str">
        <f t="shared" si="8"/>
        <v>Зубчик </v>
      </c>
      <c r="D36" t="str">
        <f t="shared" si="9"/>
        <v>Л</v>
      </c>
      <c r="E36" t="str">
        <f t="shared" si="10"/>
        <v>Зубчик1Любовь Викторовна</v>
      </c>
      <c r="F36" t="str">
        <f t="shared" si="11"/>
        <v>В</v>
      </c>
      <c r="G36" t="str">
        <f t="shared" si="12"/>
        <v>Зубчик  Л.В.</v>
      </c>
      <c r="H36" s="8" t="s">
        <v>534</v>
      </c>
    </row>
    <row r="37" spans="1:8" ht="12.75">
      <c r="A37" s="9" t="s">
        <v>437</v>
      </c>
      <c r="B37" t="str">
        <f t="shared" si="7"/>
        <v>Ковалевич Игорь Анатольевич</v>
      </c>
      <c r="C37" t="str">
        <f t="shared" si="8"/>
        <v>Ковалевич </v>
      </c>
      <c r="D37" t="str">
        <f t="shared" si="9"/>
        <v>И</v>
      </c>
      <c r="E37" t="str">
        <f t="shared" si="10"/>
        <v>Ковалевич1Игорь Анатольевич</v>
      </c>
      <c r="F37" t="str">
        <f t="shared" si="11"/>
        <v>А</v>
      </c>
      <c r="G37" t="str">
        <f t="shared" si="12"/>
        <v>Ковалевич  И.А.</v>
      </c>
      <c r="H37" s="8" t="s">
        <v>602</v>
      </c>
    </row>
    <row r="38" spans="1:8" ht="12.75">
      <c r="A38" s="9" t="s">
        <v>438</v>
      </c>
      <c r="B38" t="str">
        <f t="shared" si="7"/>
        <v>Логвинов Анатолий Михайлович</v>
      </c>
      <c r="C38" t="str">
        <f t="shared" si="8"/>
        <v>Логвинов </v>
      </c>
      <c r="D38" t="str">
        <f t="shared" si="9"/>
        <v>А</v>
      </c>
      <c r="E38" t="str">
        <f t="shared" si="10"/>
        <v>Логвинов1Анатолий Михайлович</v>
      </c>
      <c r="F38" t="str">
        <f t="shared" si="11"/>
        <v>М</v>
      </c>
      <c r="G38" t="str">
        <f t="shared" si="12"/>
        <v>Логвинов  А.М.</v>
      </c>
      <c r="H38" s="8" t="s">
        <v>603</v>
      </c>
    </row>
    <row r="39" spans="1:8" ht="12.75">
      <c r="A39" s="10" t="s">
        <v>439</v>
      </c>
      <c r="B39" t="str">
        <f t="shared" si="7"/>
        <v>Львов Денис Владимирович</v>
      </c>
      <c r="C39" t="str">
        <f t="shared" si="8"/>
        <v>Львов </v>
      </c>
      <c r="D39" t="str">
        <f t="shared" si="9"/>
        <v>Д</v>
      </c>
      <c r="E39" t="str">
        <f t="shared" si="10"/>
        <v>Львов1Денис Владимирович</v>
      </c>
      <c r="F39" t="str">
        <f t="shared" si="11"/>
        <v>В</v>
      </c>
      <c r="G39" t="str">
        <f t="shared" si="12"/>
        <v>Львов  Д.В.</v>
      </c>
      <c r="H39" s="8" t="s">
        <v>480</v>
      </c>
    </row>
    <row r="40" spans="1:8" ht="12.75">
      <c r="A40" s="9" t="s">
        <v>440</v>
      </c>
      <c r="B40" t="str">
        <f t="shared" si="7"/>
        <v>Немировский Валентин Геннадье</v>
      </c>
      <c r="C40" t="str">
        <f t="shared" si="8"/>
        <v>Немировский </v>
      </c>
      <c r="D40" t="str">
        <f t="shared" si="9"/>
        <v>В</v>
      </c>
      <c r="E40" t="str">
        <f t="shared" si="10"/>
        <v>Немировский1Валентин Геннадье</v>
      </c>
      <c r="F40" t="str">
        <f t="shared" si="11"/>
        <v>Г</v>
      </c>
      <c r="G40" t="str">
        <f t="shared" si="12"/>
        <v>Немировский  В.Г.</v>
      </c>
      <c r="H40" s="8" t="s">
        <v>604</v>
      </c>
    </row>
    <row r="41" spans="1:8" ht="12.75">
      <c r="A41" s="9" t="s">
        <v>441</v>
      </c>
      <c r="B41" t="str">
        <f t="shared" si="7"/>
        <v>Новиков Алексей Сергеевич</v>
      </c>
      <c r="C41" t="str">
        <f t="shared" si="8"/>
        <v>Новиков </v>
      </c>
      <c r="D41" t="str">
        <f t="shared" si="9"/>
        <v>А</v>
      </c>
      <c r="E41" t="str">
        <f t="shared" si="10"/>
        <v>Новиков1Алексей Сергеевич</v>
      </c>
      <c r="F41" t="str">
        <f t="shared" si="11"/>
        <v>С</v>
      </c>
      <c r="G41" t="str">
        <f t="shared" si="12"/>
        <v>Новиков  А.С.</v>
      </c>
      <c r="H41" s="8" t="s">
        <v>572</v>
      </c>
    </row>
    <row r="42" spans="1:8" ht="12.75">
      <c r="A42" s="10" t="s">
        <v>442</v>
      </c>
      <c r="B42" t="str">
        <f t="shared" si="7"/>
        <v>Осипенко Ольга Анатольевна</v>
      </c>
      <c r="C42" t="str">
        <f t="shared" si="8"/>
        <v>Осипенко </v>
      </c>
      <c r="D42" t="str">
        <f t="shared" si="9"/>
        <v>О</v>
      </c>
      <c r="E42" t="str">
        <f t="shared" si="10"/>
        <v>Осипенко1Ольга Анатольевна</v>
      </c>
      <c r="F42" t="str">
        <f t="shared" si="11"/>
        <v>А</v>
      </c>
      <c r="G42" t="str">
        <f t="shared" si="12"/>
        <v>Осипенко  О.А.</v>
      </c>
      <c r="H42" s="8" t="s">
        <v>605</v>
      </c>
    </row>
    <row r="43" spans="1:8" ht="12.75">
      <c r="A43" s="10" t="s">
        <v>443</v>
      </c>
      <c r="B43" t="str">
        <f t="shared" si="7"/>
        <v>Павлов Павел Александрович</v>
      </c>
      <c r="C43" t="str">
        <f t="shared" si="8"/>
        <v>Павлов </v>
      </c>
      <c r="D43" t="str">
        <f t="shared" si="9"/>
        <v>П</v>
      </c>
      <c r="E43" t="str">
        <f t="shared" si="10"/>
        <v>Павлов1Павел Александрович</v>
      </c>
      <c r="F43" t="str">
        <f t="shared" si="11"/>
        <v>А</v>
      </c>
      <c r="G43" t="str">
        <f t="shared" si="12"/>
        <v>Павлов  П.А.</v>
      </c>
      <c r="H43" s="8" t="s">
        <v>606</v>
      </c>
    </row>
    <row r="44" spans="1:8" ht="12.75">
      <c r="A44" s="10" t="s">
        <v>444</v>
      </c>
      <c r="B44" t="str">
        <f t="shared" si="7"/>
        <v>Петерсон Ирина Робертовна</v>
      </c>
      <c r="C44" t="str">
        <f t="shared" si="8"/>
        <v>Петерсон </v>
      </c>
      <c r="D44" t="str">
        <f t="shared" si="9"/>
        <v>И</v>
      </c>
      <c r="E44" t="str">
        <f t="shared" si="10"/>
        <v>Петерсон1Ирина Робертовна</v>
      </c>
      <c r="F44" t="str">
        <f t="shared" si="11"/>
        <v>Р</v>
      </c>
      <c r="G44" t="str">
        <f t="shared" si="12"/>
        <v>Петерсон  И.Р.</v>
      </c>
      <c r="H44" s="8" t="s">
        <v>559</v>
      </c>
    </row>
    <row r="45" spans="1:8" ht="12.75">
      <c r="A45" s="9" t="s">
        <v>445</v>
      </c>
      <c r="B45" t="str">
        <f t="shared" si="7"/>
        <v>Ростовцева Марина Викторовна</v>
      </c>
      <c r="C45" t="str">
        <f t="shared" si="8"/>
        <v>Ростовцева </v>
      </c>
      <c r="D45" t="str">
        <f t="shared" si="9"/>
        <v>М</v>
      </c>
      <c r="E45" t="str">
        <f t="shared" si="10"/>
        <v>Ростовцева1Марина Викторовна</v>
      </c>
      <c r="F45" t="str">
        <f t="shared" si="11"/>
        <v>В</v>
      </c>
      <c r="G45" t="str">
        <f t="shared" si="12"/>
        <v>Ростовцева  М.В.</v>
      </c>
      <c r="H45" s="8" t="s">
        <v>560</v>
      </c>
    </row>
    <row r="46" spans="1:8" ht="12.75">
      <c r="A46" s="10" t="s">
        <v>446</v>
      </c>
      <c r="B46" t="str">
        <f t="shared" si="7"/>
        <v>Самарникова Надежда Владимиро</v>
      </c>
      <c r="C46" t="str">
        <f t="shared" si="8"/>
        <v>Самарникова </v>
      </c>
      <c r="D46" t="str">
        <f t="shared" si="9"/>
        <v>Н</v>
      </c>
      <c r="E46" t="str">
        <f t="shared" si="10"/>
        <v>Самарникова1Надежда Владимиро</v>
      </c>
      <c r="F46" t="str">
        <f t="shared" si="11"/>
        <v>В</v>
      </c>
      <c r="G46" t="str">
        <f t="shared" si="12"/>
        <v>Самарникова  Н.В.</v>
      </c>
      <c r="H46" s="8" t="s">
        <v>607</v>
      </c>
    </row>
    <row r="47" spans="1:8" ht="12.75">
      <c r="A47" s="10" t="s">
        <v>447</v>
      </c>
      <c r="B47" t="str">
        <f t="shared" si="7"/>
        <v>Стариков Павел Анатольевич</v>
      </c>
      <c r="C47" t="str">
        <f t="shared" si="8"/>
        <v>Стариков </v>
      </c>
      <c r="D47" t="str">
        <f t="shared" si="9"/>
        <v>П</v>
      </c>
      <c r="E47" t="str">
        <f t="shared" si="10"/>
        <v>Стариков1Павел Анатольевич</v>
      </c>
      <c r="F47" t="str">
        <f t="shared" si="11"/>
        <v>А</v>
      </c>
      <c r="G47" t="str">
        <f t="shared" si="12"/>
        <v>Стариков  П.А.</v>
      </c>
      <c r="H47" s="8" t="s">
        <v>487</v>
      </c>
    </row>
    <row r="48" spans="1:8" ht="12.75">
      <c r="A48" s="10" t="s">
        <v>448</v>
      </c>
      <c r="B48" t="str">
        <f t="shared" si="7"/>
        <v>Феньвеш Татьяна Анатольевна</v>
      </c>
      <c r="C48" t="str">
        <f t="shared" si="8"/>
        <v>Феньвеш </v>
      </c>
      <c r="D48" t="str">
        <f t="shared" si="9"/>
        <v>Т</v>
      </c>
      <c r="E48" t="str">
        <f t="shared" si="10"/>
        <v>Феньвеш1Татьяна Анатольевна</v>
      </c>
      <c r="F48" t="str">
        <f t="shared" si="11"/>
        <v>А</v>
      </c>
      <c r="G48" t="str">
        <f t="shared" si="12"/>
        <v>Феньвеш  Т.А.</v>
      </c>
      <c r="H48" s="8" t="s">
        <v>608</v>
      </c>
    </row>
    <row r="49" spans="1:8" ht="12.75">
      <c r="A49" s="10" t="s">
        <v>449</v>
      </c>
      <c r="B49" t="str">
        <f t="shared" si="7"/>
        <v>Хамидуллина Кристина Ришатовн</v>
      </c>
      <c r="C49" t="str">
        <f t="shared" si="8"/>
        <v>Хамидуллина </v>
      </c>
      <c r="D49" t="str">
        <f t="shared" si="9"/>
        <v>К</v>
      </c>
      <c r="E49" t="str">
        <f t="shared" si="10"/>
        <v>Хамидуллина1Кристина Ришатовн</v>
      </c>
      <c r="F49" t="str">
        <f t="shared" si="11"/>
        <v>Р</v>
      </c>
      <c r="G49" t="str">
        <f t="shared" si="12"/>
        <v>Хамидуллина  К.Р.</v>
      </c>
      <c r="H49" s="8" t="s">
        <v>609</v>
      </c>
    </row>
    <row r="50" spans="1:8" ht="12.75">
      <c r="A50" s="10" t="s">
        <v>450</v>
      </c>
      <c r="B50" t="str">
        <f t="shared" si="7"/>
        <v>Цареградский Валерий Гервасье</v>
      </c>
      <c r="C50" t="str">
        <f t="shared" si="8"/>
        <v>Цареградский </v>
      </c>
      <c r="D50" t="str">
        <f t="shared" si="9"/>
        <v>В</v>
      </c>
      <c r="E50" t="str">
        <f t="shared" si="10"/>
        <v>Цареградский1Валерий Гервасье</v>
      </c>
      <c r="F50" t="str">
        <f t="shared" si="11"/>
        <v>Г</v>
      </c>
      <c r="G50" t="str">
        <f t="shared" si="12"/>
        <v>Цареградский  В.Г.</v>
      </c>
      <c r="H50" s="8" t="s">
        <v>573</v>
      </c>
    </row>
    <row r="51" spans="1:8" ht="12.75">
      <c r="A51" s="10" t="s">
        <v>451</v>
      </c>
      <c r="B51" t="str">
        <f t="shared" si="7"/>
        <v>Чурилова Е.Ю.</v>
      </c>
      <c r="C51" t="str">
        <f t="shared" si="8"/>
        <v>Чурилова </v>
      </c>
      <c r="D51" t="str">
        <f t="shared" si="9"/>
        <v>Е</v>
      </c>
      <c r="E51" t="str">
        <f t="shared" si="10"/>
        <v>Чурилова1Е.Ю.</v>
      </c>
      <c r="F51" t="e">
        <f t="shared" si="11"/>
        <v>#VALUE!</v>
      </c>
      <c r="G51" t="str">
        <f>B51</f>
        <v>Чурилова Е.Ю.</v>
      </c>
      <c r="H51" s="8" t="s">
        <v>610</v>
      </c>
    </row>
    <row r="52" spans="1:8" ht="12.75">
      <c r="A52" s="10" t="s">
        <v>452</v>
      </c>
      <c r="B52" t="str">
        <f t="shared" si="7"/>
        <v>Шестаков Вячеслав Николаевич</v>
      </c>
      <c r="C52" t="str">
        <f t="shared" si="8"/>
        <v>Шестаков </v>
      </c>
      <c r="D52" t="str">
        <f t="shared" si="9"/>
        <v>В</v>
      </c>
      <c r="E52" t="str">
        <f t="shared" si="10"/>
        <v>Шестаков1Вячеслав Николаевич</v>
      </c>
      <c r="F52" t="str">
        <f t="shared" si="11"/>
        <v>Н</v>
      </c>
      <c r="G52" t="str">
        <f t="shared" si="12"/>
        <v>Шестаков  В.Н.</v>
      </c>
      <c r="H52" s="8" t="s">
        <v>611</v>
      </c>
    </row>
    <row r="53" spans="1:8" ht="12.75">
      <c r="A53" s="10" t="s">
        <v>453</v>
      </c>
      <c r="B53" t="str">
        <f t="shared" si="7"/>
        <v>Актуганов Александр Юрьевич</v>
      </c>
      <c r="C53" t="str">
        <f t="shared" si="8"/>
        <v>Актуганов </v>
      </c>
      <c r="D53" t="str">
        <f t="shared" si="9"/>
        <v>А</v>
      </c>
      <c r="E53" t="str">
        <f t="shared" si="10"/>
        <v>Актуганов1Александр Юрьевич</v>
      </c>
      <c r="F53" t="str">
        <f t="shared" si="11"/>
        <v>Ю</v>
      </c>
      <c r="G53" t="str">
        <f t="shared" si="12"/>
        <v>Актуганов  А.Ю.</v>
      </c>
      <c r="H53" s="8" t="s">
        <v>612</v>
      </c>
    </row>
    <row r="54" spans="1:8" ht="12.75">
      <c r="A54" s="9" t="s">
        <v>454</v>
      </c>
      <c r="B54" t="str">
        <f t="shared" si="7"/>
        <v>Артемьев Евгений Михайлович</v>
      </c>
      <c r="C54" t="str">
        <f t="shared" si="8"/>
        <v>Артемьев </v>
      </c>
      <c r="D54" t="str">
        <f t="shared" si="9"/>
        <v>Е</v>
      </c>
      <c r="E54" t="str">
        <f t="shared" si="10"/>
        <v>Артемьев1Евгений Михайлович</v>
      </c>
      <c r="F54" t="str">
        <f t="shared" si="11"/>
        <v>М</v>
      </c>
      <c r="G54" t="str">
        <f t="shared" si="12"/>
        <v>Артемьев  Е.М.</v>
      </c>
      <c r="H54" s="8" t="s">
        <v>561</v>
      </c>
    </row>
    <row r="55" spans="1:8" ht="12.75">
      <c r="A55" s="10" t="s">
        <v>455</v>
      </c>
      <c r="B55" t="str">
        <f t="shared" si="7"/>
        <v>Ахтамов Евгений Александрович</v>
      </c>
      <c r="C55" t="str">
        <f t="shared" si="8"/>
        <v>Ахтамов </v>
      </c>
      <c r="D55" t="str">
        <f t="shared" si="9"/>
        <v>Е</v>
      </c>
      <c r="E55" t="str">
        <f t="shared" si="10"/>
        <v>Ахтамов1Евгений Александрович</v>
      </c>
      <c r="F55" t="str">
        <f t="shared" si="11"/>
        <v>А</v>
      </c>
      <c r="G55" t="str">
        <f t="shared" si="12"/>
        <v>Ахтамов  Е.А.</v>
      </c>
      <c r="H55" s="8" t="s">
        <v>574</v>
      </c>
    </row>
    <row r="56" spans="1:8" ht="12.75">
      <c r="A56" s="9" t="s">
        <v>456</v>
      </c>
      <c r="B56" t="str">
        <f t="shared" si="7"/>
        <v>Барсукова Наталья Владимировн</v>
      </c>
      <c r="C56" t="str">
        <f t="shared" si="8"/>
        <v>Барсукова </v>
      </c>
      <c r="D56" t="str">
        <f t="shared" si="9"/>
        <v>Н</v>
      </c>
      <c r="E56" t="str">
        <f t="shared" si="10"/>
        <v>Барсукова1Наталья Владимировн</v>
      </c>
      <c r="F56" t="str">
        <f t="shared" si="11"/>
        <v>В</v>
      </c>
      <c r="G56" t="str">
        <f t="shared" si="12"/>
        <v>Барсукова  Н.В.</v>
      </c>
      <c r="H56" s="8" t="s">
        <v>495</v>
      </c>
    </row>
    <row r="57" spans="1:8" ht="12.75">
      <c r="A57" s="10" t="s">
        <v>457</v>
      </c>
      <c r="B57" t="str">
        <f t="shared" si="7"/>
        <v>Богачев Илья Сергеевич</v>
      </c>
      <c r="C57" t="str">
        <f t="shared" si="8"/>
        <v>Богачев </v>
      </c>
      <c r="D57" t="str">
        <f t="shared" si="9"/>
        <v>И</v>
      </c>
      <c r="E57" t="str">
        <f t="shared" si="10"/>
        <v>Богачев1Илья Сергеевич</v>
      </c>
      <c r="F57" t="str">
        <f t="shared" si="11"/>
        <v>С</v>
      </c>
      <c r="G57" t="str">
        <f t="shared" si="12"/>
        <v>Богачев  И.С.</v>
      </c>
      <c r="H57" s="8" t="s">
        <v>613</v>
      </c>
    </row>
    <row r="58" spans="1:8" ht="12.75">
      <c r="A58" s="10" t="s">
        <v>458</v>
      </c>
      <c r="B58" t="str">
        <f t="shared" si="7"/>
        <v>Богомазов С.В.</v>
      </c>
      <c r="C58" t="str">
        <f t="shared" si="8"/>
        <v>Богомазов </v>
      </c>
      <c r="D58" t="str">
        <f t="shared" si="9"/>
        <v>С</v>
      </c>
      <c r="E58" t="str">
        <f t="shared" si="10"/>
        <v>Богомазов1С.В.</v>
      </c>
      <c r="F58" t="e">
        <f t="shared" si="11"/>
        <v>#VALUE!</v>
      </c>
      <c r="G58" t="str">
        <f>B58</f>
        <v>Богомазов С.В.</v>
      </c>
      <c r="H58" s="8" t="s">
        <v>614</v>
      </c>
    </row>
    <row r="59" spans="1:8" ht="12.75">
      <c r="A59" s="10" t="s">
        <v>459</v>
      </c>
      <c r="B59" t="str">
        <f t="shared" si="7"/>
        <v>Брильков Анатолий Васильевич</v>
      </c>
      <c r="C59" t="str">
        <f t="shared" si="8"/>
        <v>Брильков </v>
      </c>
      <c r="D59" t="str">
        <f t="shared" si="9"/>
        <v>А</v>
      </c>
      <c r="E59" t="str">
        <f t="shared" si="10"/>
        <v>Брильков1Анатолий Васильевич</v>
      </c>
      <c r="F59" t="str">
        <f t="shared" si="11"/>
        <v>В</v>
      </c>
      <c r="G59" t="str">
        <f t="shared" si="12"/>
        <v>Брильков  А.В.</v>
      </c>
      <c r="H59" s="8" t="s">
        <v>615</v>
      </c>
    </row>
    <row r="60" spans="1:8" ht="12.75">
      <c r="A60" s="10" t="s">
        <v>460</v>
      </c>
      <c r="B60" t="str">
        <f t="shared" si="7"/>
        <v>Бутенко Андрей Викторович</v>
      </c>
      <c r="C60" t="str">
        <f t="shared" si="8"/>
        <v>Бутенко </v>
      </c>
      <c r="D60" t="str">
        <f t="shared" si="9"/>
        <v>А</v>
      </c>
      <c r="E60" t="str">
        <f t="shared" si="10"/>
        <v>Бутенко1Андрей Викторович</v>
      </c>
      <c r="F60" t="str">
        <f t="shared" si="11"/>
        <v>В</v>
      </c>
      <c r="G60" t="str">
        <f t="shared" si="12"/>
        <v>Бутенко  А.В.</v>
      </c>
      <c r="H60" s="8" t="s">
        <v>616</v>
      </c>
    </row>
    <row r="61" spans="1:8" ht="12.75">
      <c r="A61" s="9" t="s">
        <v>461</v>
      </c>
      <c r="B61" t="str">
        <f t="shared" si="7"/>
        <v>Бызова Ирина Александровна</v>
      </c>
      <c r="C61" t="str">
        <f t="shared" si="8"/>
        <v>Бызова </v>
      </c>
      <c r="D61" t="str">
        <f t="shared" si="9"/>
        <v>И</v>
      </c>
      <c r="E61" t="str">
        <f t="shared" si="10"/>
        <v>Бызова1Ирина Александровна</v>
      </c>
      <c r="F61" t="str">
        <f t="shared" si="11"/>
        <v>А</v>
      </c>
      <c r="G61" t="str">
        <f t="shared" si="12"/>
        <v>Бызова  И.А.</v>
      </c>
      <c r="H61" s="8" t="s">
        <v>545</v>
      </c>
    </row>
    <row r="62" spans="1:8" ht="12.75">
      <c r="A62" s="9" t="s">
        <v>462</v>
      </c>
      <c r="B62" t="str">
        <f t="shared" si="7"/>
        <v>Васильев Виктор Георгиевич</v>
      </c>
      <c r="C62" t="str">
        <f t="shared" si="8"/>
        <v>Васильев </v>
      </c>
      <c r="D62" t="str">
        <f t="shared" si="9"/>
        <v>В</v>
      </c>
      <c r="E62" t="str">
        <f t="shared" si="10"/>
        <v>Васильев1Виктор Георгиевич</v>
      </c>
      <c r="F62" t="str">
        <f t="shared" si="11"/>
        <v>Г</v>
      </c>
      <c r="G62" t="str">
        <f t="shared" si="12"/>
        <v>Васильев  В.Г.</v>
      </c>
      <c r="H62" s="8" t="s">
        <v>575</v>
      </c>
    </row>
    <row r="63" spans="1:8" ht="12.75">
      <c r="A63" s="9" t="s">
        <v>463</v>
      </c>
      <c r="B63" t="str">
        <f t="shared" si="7"/>
        <v>Васильева Галина Леонтьевна</v>
      </c>
      <c r="C63" t="str">
        <f t="shared" si="8"/>
        <v>Васильева </v>
      </c>
      <c r="D63" t="str">
        <f t="shared" si="9"/>
        <v>Г</v>
      </c>
      <c r="E63" t="str">
        <f t="shared" si="10"/>
        <v>Васильева1Галина Леонтьевна</v>
      </c>
      <c r="F63" t="str">
        <f t="shared" si="11"/>
        <v>Л</v>
      </c>
      <c r="G63" t="str">
        <f t="shared" si="12"/>
        <v>Васильева  Г.Л.</v>
      </c>
      <c r="H63" s="8" t="s">
        <v>546</v>
      </c>
    </row>
    <row r="64" spans="1:8" ht="12.75">
      <c r="A64" s="9" t="s">
        <v>464</v>
      </c>
      <c r="B64" t="str">
        <f t="shared" si="7"/>
        <v>Вебер Катарина Александровна</v>
      </c>
      <c r="C64" t="str">
        <f t="shared" si="8"/>
        <v>Вебер </v>
      </c>
      <c r="D64" t="str">
        <f t="shared" si="9"/>
        <v>К</v>
      </c>
      <c r="E64" t="str">
        <f t="shared" si="10"/>
        <v>Вебер1Катарина Александровна</v>
      </c>
      <c r="F64" t="str">
        <f t="shared" si="11"/>
        <v>А</v>
      </c>
      <c r="G64" t="str">
        <f t="shared" si="12"/>
        <v>Вебер  К.А.</v>
      </c>
      <c r="H64" s="8" t="s">
        <v>576</v>
      </c>
    </row>
    <row r="65" spans="1:8" ht="12.75">
      <c r="A65" s="10" t="s">
        <v>465</v>
      </c>
      <c r="B65" t="str">
        <f t="shared" si="7"/>
        <v>Волкова Мария Александровна</v>
      </c>
      <c r="C65" t="str">
        <f t="shared" si="8"/>
        <v>Волкова </v>
      </c>
      <c r="D65" t="str">
        <f t="shared" si="9"/>
        <v>М</v>
      </c>
      <c r="E65" t="str">
        <f t="shared" si="10"/>
        <v>Волкова1Мария Александровна</v>
      </c>
      <c r="F65" t="str">
        <f t="shared" si="11"/>
        <v>А</v>
      </c>
      <c r="G65" t="str">
        <f t="shared" si="12"/>
        <v>Волкова  М.А.</v>
      </c>
      <c r="H65" s="8" t="s">
        <v>617</v>
      </c>
    </row>
    <row r="66" spans="1:8" ht="12.75">
      <c r="A66" s="10" t="s">
        <v>466</v>
      </c>
      <c r="B66" t="str">
        <f t="shared" si="7"/>
        <v>Гаврилова Юлия Викторовна</v>
      </c>
      <c r="C66" t="str">
        <f t="shared" si="8"/>
        <v>Гаврилова </v>
      </c>
      <c r="D66" t="str">
        <f t="shared" si="9"/>
        <v>Ю</v>
      </c>
      <c r="E66" t="str">
        <f t="shared" si="10"/>
        <v>Гаврилова1Юлия Викторовна</v>
      </c>
      <c r="F66" t="str">
        <f t="shared" si="11"/>
        <v>В</v>
      </c>
      <c r="G66" t="str">
        <f t="shared" si="12"/>
        <v>Гаврилова  Ю.В.</v>
      </c>
      <c r="H66" s="8" t="s">
        <v>577</v>
      </c>
    </row>
    <row r="67" spans="1:8" ht="12.75">
      <c r="A67" s="9" t="s">
        <v>467</v>
      </c>
      <c r="B67" t="str">
        <f t="shared" si="7"/>
        <v>Григоренко Екатерина Владимиро</v>
      </c>
      <c r="C67" t="str">
        <f t="shared" si="8"/>
        <v>Григоренко </v>
      </c>
      <c r="D67" t="str">
        <f t="shared" si="9"/>
        <v>Е</v>
      </c>
      <c r="E67" t="str">
        <f t="shared" si="10"/>
        <v>Григоренко1Екатерина Владимиро</v>
      </c>
      <c r="F67" t="str">
        <f t="shared" si="11"/>
        <v>В</v>
      </c>
      <c r="G67" t="str">
        <f t="shared" si="12"/>
        <v>Григоренко  Е.В.</v>
      </c>
      <c r="H67" s="8" t="s">
        <v>618</v>
      </c>
    </row>
    <row r="68" spans="1:8" ht="12.75">
      <c r="A68" s="10" t="s">
        <v>468</v>
      </c>
      <c r="B68" t="str">
        <f t="shared" si="7"/>
        <v>Григорьева Екатерина Александ</v>
      </c>
      <c r="C68" t="str">
        <f t="shared" si="8"/>
        <v>Григорьева </v>
      </c>
      <c r="D68" t="str">
        <f t="shared" si="9"/>
        <v>Е</v>
      </c>
      <c r="E68" t="str">
        <f t="shared" si="10"/>
        <v>Григорьева1Екатерина Александ</v>
      </c>
      <c r="F68" t="str">
        <f t="shared" si="11"/>
        <v>А</v>
      </c>
      <c r="G68" t="str">
        <f t="shared" si="12"/>
        <v>Григорьева  Е.А.</v>
      </c>
      <c r="H68" s="8" t="s">
        <v>562</v>
      </c>
    </row>
    <row r="69" spans="1:8" ht="12.75">
      <c r="A69" s="9" t="s">
        <v>469</v>
      </c>
      <c r="B69" t="str">
        <f t="shared" si="7"/>
        <v>Долидович Олеся Михайловна</v>
      </c>
      <c r="C69" t="str">
        <f t="shared" si="8"/>
        <v>Долидович </v>
      </c>
      <c r="D69" t="str">
        <f t="shared" si="9"/>
        <v>О</v>
      </c>
      <c r="E69" t="str">
        <f t="shared" si="10"/>
        <v>Долидович1Олеся Михайловна</v>
      </c>
      <c r="F69" t="str">
        <f t="shared" si="11"/>
        <v>М</v>
      </c>
      <c r="G69" t="str">
        <f t="shared" si="12"/>
        <v>Долидович  О.М.</v>
      </c>
      <c r="H69" s="8" t="s">
        <v>563</v>
      </c>
    </row>
    <row r="70" spans="1:8" ht="12.75">
      <c r="A70" s="9" t="s">
        <v>470</v>
      </c>
      <c r="B70" t="str">
        <f t="shared" si="7"/>
        <v>Дубич Виктория Викторовна</v>
      </c>
      <c r="C70" t="str">
        <f t="shared" si="8"/>
        <v>Дубич </v>
      </c>
      <c r="D70" t="str">
        <f t="shared" si="9"/>
        <v>В</v>
      </c>
      <c r="E70" t="str">
        <f t="shared" si="10"/>
        <v>Дубич1Виктория Викторовна</v>
      </c>
      <c r="F70" t="str">
        <f t="shared" si="11"/>
        <v>В</v>
      </c>
      <c r="G70" t="str">
        <f t="shared" si="12"/>
        <v>Дубич  В.В.</v>
      </c>
      <c r="H70" s="8" t="s">
        <v>578</v>
      </c>
    </row>
    <row r="71" spans="1:8" ht="12.75">
      <c r="A71" s="9" t="s">
        <v>471</v>
      </c>
      <c r="B71" t="str">
        <f t="shared" si="7"/>
        <v>Дулинец Т.Г.</v>
      </c>
      <c r="C71" t="str">
        <f t="shared" si="8"/>
        <v>Дулинец </v>
      </c>
      <c r="D71" t="str">
        <f t="shared" si="9"/>
        <v>Т</v>
      </c>
      <c r="E71" t="str">
        <f t="shared" si="10"/>
        <v>Дулинец1Т.Г.</v>
      </c>
      <c r="F71" t="e">
        <f t="shared" si="11"/>
        <v>#VALUE!</v>
      </c>
      <c r="G71" t="str">
        <f>B71</f>
        <v>Дулинец Т.Г.</v>
      </c>
      <c r="H71" s="8" t="s">
        <v>619</v>
      </c>
    </row>
    <row r="72" spans="1:8" ht="12.75">
      <c r="A72" s="10" t="s">
        <v>472</v>
      </c>
      <c r="B72" t="str">
        <f t="shared" si="7"/>
        <v>Евстигнеева Ольга Александровн</v>
      </c>
      <c r="C72" t="str">
        <f t="shared" si="8"/>
        <v>Евстигнеева </v>
      </c>
      <c r="D72" t="str">
        <f t="shared" si="9"/>
        <v>О</v>
      </c>
      <c r="E72" t="str">
        <f t="shared" si="10"/>
        <v>Евстигнеева1Ольга Александровн</v>
      </c>
      <c r="F72" t="str">
        <f t="shared" si="11"/>
        <v>А</v>
      </c>
      <c r="G72" t="str">
        <f t="shared" si="12"/>
        <v>Евстигнеева  О.А.</v>
      </c>
      <c r="H72" s="8" t="s">
        <v>547</v>
      </c>
    </row>
    <row r="73" spans="1:8" ht="12.75">
      <c r="A73" s="10" t="s">
        <v>473</v>
      </c>
      <c r="B73" t="str">
        <f t="shared" si="7"/>
        <v>Егорова Софья Викторовна</v>
      </c>
      <c r="C73" t="str">
        <f t="shared" si="8"/>
        <v>Егорова </v>
      </c>
      <c r="D73" t="str">
        <f t="shared" si="9"/>
        <v>С</v>
      </c>
      <c r="E73" t="str">
        <f t="shared" si="10"/>
        <v>Егорова1Софья Викторовна</v>
      </c>
      <c r="F73" t="str">
        <f t="shared" si="11"/>
        <v>В</v>
      </c>
      <c r="G73" t="str">
        <f t="shared" si="12"/>
        <v>Егорова  С.В.</v>
      </c>
      <c r="H73" s="8" t="s">
        <v>548</v>
      </c>
    </row>
    <row r="74" spans="1:8" ht="12.75">
      <c r="A74" s="10" t="s">
        <v>474</v>
      </c>
      <c r="B74" t="str">
        <f t="shared" si="7"/>
        <v>Ерошина Анастасия Александровн</v>
      </c>
      <c r="C74" t="str">
        <f t="shared" si="8"/>
        <v>Ерошина </v>
      </c>
      <c r="D74" t="str">
        <f t="shared" si="9"/>
        <v>А</v>
      </c>
      <c r="E74" t="str">
        <f t="shared" si="10"/>
        <v>Ерошина1Анастасия Александровн</v>
      </c>
      <c r="F74" t="str">
        <f t="shared" si="11"/>
        <v>А</v>
      </c>
      <c r="G74" t="str">
        <f t="shared" si="12"/>
        <v>Ерошина  А.А.</v>
      </c>
      <c r="H74" s="8" t="s">
        <v>620</v>
      </c>
    </row>
    <row r="75" spans="1:8" ht="12.75">
      <c r="A75" s="9" t="s">
        <v>475</v>
      </c>
      <c r="B75" t="str">
        <f t="shared" si="7"/>
        <v>Задорина Алена Олеговна</v>
      </c>
      <c r="C75" t="str">
        <f t="shared" si="8"/>
        <v>Задорина </v>
      </c>
      <c r="D75" t="str">
        <f t="shared" si="9"/>
        <v>А</v>
      </c>
      <c r="E75" t="str">
        <f t="shared" si="10"/>
        <v>Задорина1Алена Олеговна</v>
      </c>
      <c r="F75" t="str">
        <f t="shared" si="11"/>
        <v>О</v>
      </c>
      <c r="G75" t="str">
        <f t="shared" si="12"/>
        <v>Задорина  А.О.</v>
      </c>
      <c r="H75" s="8" t="s">
        <v>509</v>
      </c>
    </row>
    <row r="76" spans="1:8" ht="12.75">
      <c r="A76" s="9" t="s">
        <v>476</v>
      </c>
      <c r="B76" t="str">
        <f t="shared" si="7"/>
        <v>Золотов Олег Александрович</v>
      </c>
      <c r="C76" t="str">
        <f t="shared" si="8"/>
        <v>Золотов </v>
      </c>
      <c r="D76" t="str">
        <f t="shared" si="9"/>
        <v>О</v>
      </c>
      <c r="E76" t="str">
        <f t="shared" si="10"/>
        <v>Золотов1Олег Александрович</v>
      </c>
      <c r="F76" t="str">
        <f t="shared" si="11"/>
        <v>А</v>
      </c>
      <c r="G76" t="str">
        <f t="shared" si="12"/>
        <v>Золотов  О.А.</v>
      </c>
      <c r="H76" s="8" t="s">
        <v>535</v>
      </c>
    </row>
    <row r="77" spans="1:8" ht="12.75">
      <c r="A77" s="10" t="s">
        <v>477</v>
      </c>
      <c r="B77" t="str">
        <f t="shared" si="7"/>
        <v>Зыкова И. Д.</v>
      </c>
      <c r="C77" t="str">
        <f t="shared" si="8"/>
        <v>Зыкова </v>
      </c>
      <c r="D77" t="str">
        <f t="shared" si="9"/>
        <v>И</v>
      </c>
      <c r="E77" t="str">
        <f t="shared" si="10"/>
        <v>Зыкова1И. Д.</v>
      </c>
      <c r="F77" t="str">
        <f t="shared" si="11"/>
        <v>Д</v>
      </c>
      <c r="G77" t="str">
        <f t="shared" si="12"/>
        <v>Зыкова  И.Д.</v>
      </c>
      <c r="H77" s="8" t="s">
        <v>621</v>
      </c>
    </row>
    <row r="78" spans="1:8" ht="12.75">
      <c r="A78" s="9" t="s">
        <v>478</v>
      </c>
      <c r="B78" t="str">
        <f t="shared" si="7"/>
        <v>Игнатенко Татьяна Вячеславовна</v>
      </c>
      <c r="C78" t="str">
        <f t="shared" si="8"/>
        <v>Игнатенко </v>
      </c>
      <c r="D78" t="str">
        <f t="shared" si="9"/>
        <v>Т</v>
      </c>
      <c r="E78" t="str">
        <f t="shared" si="10"/>
        <v>Игнатенко1Татьяна Вячеславовна</v>
      </c>
      <c r="F78" t="str">
        <f t="shared" si="11"/>
        <v>В</v>
      </c>
      <c r="G78" t="str">
        <f t="shared" si="12"/>
        <v>Игнатенко  Т.В.</v>
      </c>
      <c r="H78" s="8" t="s">
        <v>622</v>
      </c>
    </row>
    <row r="79" spans="1:8" ht="12.75">
      <c r="A79" s="10" t="s">
        <v>479</v>
      </c>
      <c r="B79" t="str">
        <f t="shared" si="7"/>
        <v>Кайгородова Дарья Владимировн</v>
      </c>
      <c r="C79" t="str">
        <f t="shared" si="8"/>
        <v>Кайгородова </v>
      </c>
      <c r="D79" t="str">
        <f t="shared" si="9"/>
        <v>Д</v>
      </c>
      <c r="E79" t="str">
        <f t="shared" si="10"/>
        <v>Кайгородова1Дарья Владимировн</v>
      </c>
      <c r="F79" t="str">
        <f t="shared" si="11"/>
        <v>В</v>
      </c>
      <c r="G79" t="str">
        <f t="shared" si="12"/>
        <v>Кайгородова  Д.В.</v>
      </c>
      <c r="H79" s="8" t="s">
        <v>579</v>
      </c>
    </row>
    <row r="80" spans="1:8" ht="12.75">
      <c r="A80" s="10" t="s">
        <v>480</v>
      </c>
      <c r="B80" t="str">
        <f t="shared" si="7"/>
        <v>Кириллов К.А.</v>
      </c>
      <c r="C80" t="str">
        <f t="shared" si="8"/>
        <v>Кириллов </v>
      </c>
      <c r="D80" t="str">
        <f t="shared" si="9"/>
        <v>К</v>
      </c>
      <c r="E80" t="str">
        <f t="shared" si="10"/>
        <v>Кириллов1К.А.</v>
      </c>
      <c r="F80" t="e">
        <f t="shared" si="11"/>
        <v>#VALUE!</v>
      </c>
      <c r="G80" t="str">
        <f>B80</f>
        <v>Кириллов К.А.</v>
      </c>
      <c r="H80" s="8" t="s">
        <v>623</v>
      </c>
    </row>
    <row r="81" spans="1:8" ht="12.75">
      <c r="A81" s="10" t="s">
        <v>481</v>
      </c>
      <c r="B81" t="str">
        <f t="shared" si="7"/>
        <v>Ковалевич Валентина Тимофеевна</v>
      </c>
      <c r="C81" t="str">
        <f t="shared" si="8"/>
        <v>Ковалевич </v>
      </c>
      <c r="D81" t="str">
        <f t="shared" si="9"/>
        <v>В</v>
      </c>
      <c r="E81" t="str">
        <f t="shared" si="10"/>
        <v>Ковалевич1Валентина Тимофеевна</v>
      </c>
      <c r="F81" t="str">
        <f t="shared" si="11"/>
        <v>Т</v>
      </c>
      <c r="G81" t="str">
        <f t="shared" si="12"/>
        <v>Ковалевич  В.Т.</v>
      </c>
      <c r="H81" s="8" t="s">
        <v>549</v>
      </c>
    </row>
    <row r="82" spans="1:8" ht="12.75">
      <c r="A82" s="9" t="s">
        <v>482</v>
      </c>
      <c r="B82" t="str">
        <f t="shared" si="7"/>
        <v>Ковалевич Игорь Анатольевич</v>
      </c>
      <c r="C82" t="str">
        <f t="shared" si="8"/>
        <v>Ковалевич </v>
      </c>
      <c r="D82" t="str">
        <f t="shared" si="9"/>
        <v>И</v>
      </c>
      <c r="E82" t="str">
        <f t="shared" si="10"/>
        <v>Ковалевич1Игорь Анатольевич</v>
      </c>
      <c r="F82" t="str">
        <f t="shared" si="11"/>
        <v>А</v>
      </c>
      <c r="G82" t="str">
        <f t="shared" si="12"/>
        <v>Ковалевич  И.А.</v>
      </c>
      <c r="H82" s="8" t="s">
        <v>624</v>
      </c>
    </row>
    <row r="83" spans="1:8" ht="12.75">
      <c r="A83" s="9" t="s">
        <v>483</v>
      </c>
      <c r="B83" t="str">
        <f t="shared" si="7"/>
        <v>Коренева Вера Викторовна</v>
      </c>
      <c r="C83" t="str">
        <f t="shared" si="8"/>
        <v>Коренева </v>
      </c>
      <c r="D83" t="str">
        <f t="shared" si="9"/>
        <v>В</v>
      </c>
      <c r="E83" t="str">
        <f t="shared" si="10"/>
        <v>Коренева1Вера Викторовна</v>
      </c>
      <c r="F83" t="str">
        <f t="shared" si="11"/>
        <v>В</v>
      </c>
      <c r="G83" t="str">
        <f t="shared" si="12"/>
        <v>Коренева  В.В.</v>
      </c>
      <c r="H83" s="8" t="s">
        <v>515</v>
      </c>
    </row>
    <row r="84" spans="1:8" ht="12.75">
      <c r="A84" s="10" t="s">
        <v>484</v>
      </c>
      <c r="B84" t="str">
        <f t="shared" si="7"/>
        <v>Корец Анатолий Яковлевич</v>
      </c>
      <c r="C84" t="str">
        <f t="shared" si="8"/>
        <v>Корец </v>
      </c>
      <c r="D84" t="str">
        <f t="shared" si="9"/>
        <v>А</v>
      </c>
      <c r="E84" t="str">
        <f t="shared" si="10"/>
        <v>Корец1Анатолий Яковлевич</v>
      </c>
      <c r="F84" t="str">
        <f t="shared" si="11"/>
        <v>Я</v>
      </c>
      <c r="G84" t="str">
        <f t="shared" si="12"/>
        <v>Корец  А.Я.</v>
      </c>
      <c r="H84" s="8" t="s">
        <v>580</v>
      </c>
    </row>
    <row r="85" spans="1:8" ht="12.75">
      <c r="A85" s="10" t="s">
        <v>485</v>
      </c>
      <c r="B85" t="str">
        <f t="shared" si="7"/>
        <v>Король Наталья Александровна</v>
      </c>
      <c r="C85" t="str">
        <f t="shared" si="8"/>
        <v>Король </v>
      </c>
      <c r="D85" t="str">
        <f t="shared" si="9"/>
        <v>Н</v>
      </c>
      <c r="E85" t="str">
        <f t="shared" si="10"/>
        <v>Король1Наталья Александровна</v>
      </c>
      <c r="F85" t="str">
        <f t="shared" si="11"/>
        <v>А</v>
      </c>
      <c r="G85" t="str">
        <f t="shared" si="12"/>
        <v>Король  Н.А.</v>
      </c>
      <c r="H85" s="8" t="s">
        <v>625</v>
      </c>
    </row>
    <row r="86" spans="1:8" ht="12.75">
      <c r="A86" s="9" t="s">
        <v>486</v>
      </c>
      <c r="B86" t="str">
        <f aca="true" t="shared" si="13" ref="B86:B93">IF(OR(LEFT(A86,1)="e",LEFT(A86,1)="i",LEFT(A86,1)="h"),RIGHT(A86,LEN(A86)-1),A86)</f>
        <v>Кузнецова Виктория Валерьевна</v>
      </c>
      <c r="C86" t="str">
        <f aca="true" t="shared" si="14" ref="C86:C93">LEFT(B86,SEARCH(" ",B86))</f>
        <v>Кузнецова </v>
      </c>
      <c r="D86" t="str">
        <f aca="true" t="shared" si="15" ref="D86:D93">MID(B86,SEARCH(" ",B86)+1,1)</f>
        <v>В</v>
      </c>
      <c r="E86" t="str">
        <f aca="true" t="shared" si="16" ref="E86:E93">REPLACE(B86,SEARCH(" ",B86),1,1)</f>
        <v>Кузнецова1Виктория Валерьевна</v>
      </c>
      <c r="F86" t="str">
        <f aca="true" t="shared" si="17" ref="F86:F93">MID(E86,SEARCH(" ",E86)+1,1)</f>
        <v>В</v>
      </c>
      <c r="G86" t="str">
        <f aca="true" t="shared" si="18" ref="G86:G93">CONCATENATE(C86," ",D86,".",F86,".")</f>
        <v>Кузнецова  В.В.</v>
      </c>
      <c r="H86" s="8" t="s">
        <v>36</v>
      </c>
    </row>
    <row r="87" spans="1:8" ht="12.75">
      <c r="A87" s="9" t="s">
        <v>487</v>
      </c>
      <c r="B87" t="str">
        <f t="shared" si="13"/>
        <v>Кузнецова Л.В.</v>
      </c>
      <c r="C87" t="str">
        <f t="shared" si="14"/>
        <v>Кузнецова </v>
      </c>
      <c r="D87" t="str">
        <f t="shared" si="15"/>
        <v>Л</v>
      </c>
      <c r="E87" t="str">
        <f t="shared" si="16"/>
        <v>Кузнецова1Л.В.</v>
      </c>
      <c r="F87" t="e">
        <f t="shared" si="17"/>
        <v>#VALUE!</v>
      </c>
      <c r="G87" t="str">
        <f>B87</f>
        <v>Кузнецова Л.В.</v>
      </c>
      <c r="H87" s="8" t="s">
        <v>626</v>
      </c>
    </row>
    <row r="88" spans="1:8" ht="12.75">
      <c r="A88" s="9" t="s">
        <v>488</v>
      </c>
      <c r="B88" t="str">
        <f t="shared" si="13"/>
        <v>Кузоватова Ольга Игоревна</v>
      </c>
      <c r="C88" t="str">
        <f t="shared" si="14"/>
        <v>Кузоватова </v>
      </c>
      <c r="D88" t="str">
        <f t="shared" si="15"/>
        <v>О</v>
      </c>
      <c r="E88" t="str">
        <f t="shared" si="16"/>
        <v>Кузоватова1Ольга Игоревна</v>
      </c>
      <c r="F88" t="str">
        <f t="shared" si="17"/>
        <v>И</v>
      </c>
      <c r="G88" t="str">
        <f t="shared" si="18"/>
        <v>Кузоватова  О.И.</v>
      </c>
      <c r="H88" s="8" t="s">
        <v>627</v>
      </c>
    </row>
    <row r="89" spans="1:8" ht="12.75">
      <c r="A89" s="10" t="s">
        <v>489</v>
      </c>
      <c r="B89" t="str">
        <f t="shared" si="13"/>
        <v>Ледяева Ольга Николаевна</v>
      </c>
      <c r="C89" t="str">
        <f t="shared" si="14"/>
        <v>Ледяева </v>
      </c>
      <c r="D89" t="str">
        <f t="shared" si="15"/>
        <v>О</v>
      </c>
      <c r="E89" t="str">
        <f t="shared" si="16"/>
        <v>Ледяева1Ольга Николаевна</v>
      </c>
      <c r="F89" t="str">
        <f t="shared" si="17"/>
        <v>Н</v>
      </c>
      <c r="G89" t="str">
        <f t="shared" si="18"/>
        <v>Ледяева  О.Н.</v>
      </c>
      <c r="H89" s="8" t="s">
        <v>564</v>
      </c>
    </row>
    <row r="90" spans="1:8" ht="12.75">
      <c r="A90" s="10" t="s">
        <v>490</v>
      </c>
      <c r="B90" t="str">
        <f t="shared" si="13"/>
        <v>Лузан Владимир Сергеевич</v>
      </c>
      <c r="C90" t="str">
        <f t="shared" si="14"/>
        <v>Лузан </v>
      </c>
      <c r="D90" t="str">
        <f t="shared" si="15"/>
        <v>В</v>
      </c>
      <c r="E90" t="str">
        <f t="shared" si="16"/>
        <v>Лузан1Владимир Сергеевич</v>
      </c>
      <c r="F90" t="str">
        <f t="shared" si="17"/>
        <v>С</v>
      </c>
      <c r="G90" t="str">
        <f t="shared" si="18"/>
        <v>Лузан  В.С.</v>
      </c>
      <c r="H90" s="8" t="s">
        <v>565</v>
      </c>
    </row>
    <row r="91" spans="1:8" ht="12.75">
      <c r="A91" s="9" t="s">
        <v>491</v>
      </c>
      <c r="B91" t="str">
        <f t="shared" si="13"/>
        <v>Лукина Антонида Константиновна</v>
      </c>
      <c r="C91" t="str">
        <f t="shared" si="14"/>
        <v>Лукина </v>
      </c>
      <c r="D91" t="str">
        <f t="shared" si="15"/>
        <v>А</v>
      </c>
      <c r="E91" t="str">
        <f t="shared" si="16"/>
        <v>Лукина1Антонида Константиновна</v>
      </c>
      <c r="F91" t="str">
        <f t="shared" si="17"/>
        <v>К</v>
      </c>
      <c r="G91" t="str">
        <f t="shared" si="18"/>
        <v>Лукина  А.К.</v>
      </c>
      <c r="H91" s="8" t="s">
        <v>431</v>
      </c>
    </row>
    <row r="92" spans="1:8" ht="12.75">
      <c r="A92" s="10" t="s">
        <v>492</v>
      </c>
      <c r="B92" t="str">
        <f t="shared" si="13"/>
        <v>Лутошкина Виктория Николаевна</v>
      </c>
      <c r="C92" t="str">
        <f t="shared" si="14"/>
        <v>Лутошкина </v>
      </c>
      <c r="D92" t="str">
        <f t="shared" si="15"/>
        <v>В</v>
      </c>
      <c r="E92" t="str">
        <f t="shared" si="16"/>
        <v>Лутошкина1Виктория Николаевна</v>
      </c>
      <c r="F92" t="str">
        <f t="shared" si="17"/>
        <v>Н</v>
      </c>
      <c r="G92" t="str">
        <f t="shared" si="18"/>
        <v>Лутошкина  В.Н.</v>
      </c>
      <c r="H92" s="8" t="s">
        <v>628</v>
      </c>
    </row>
    <row r="93" spans="1:8" ht="12.75">
      <c r="A93" s="10" t="s">
        <v>493</v>
      </c>
      <c r="B93" t="str">
        <f t="shared" si="13"/>
        <v>Лыкова Светлана Николаевна</v>
      </c>
      <c r="C93" t="str">
        <f t="shared" si="14"/>
        <v>Лыкова </v>
      </c>
      <c r="D93" t="str">
        <f t="shared" si="15"/>
        <v>С</v>
      </c>
      <c r="E93" t="str">
        <f t="shared" si="16"/>
        <v>Лыкова1Светлана Николаевна</v>
      </c>
      <c r="F93" t="str">
        <f t="shared" si="17"/>
        <v>Н</v>
      </c>
      <c r="G93" t="str">
        <f t="shared" si="18"/>
        <v>Лыкова  С.Н.</v>
      </c>
      <c r="H93" s="8" t="s">
        <v>629</v>
      </c>
    </row>
    <row r="94" spans="1:8" ht="12.75">
      <c r="A94" s="9" t="s">
        <v>494</v>
      </c>
      <c r="B94" t="str">
        <f aca="true" t="shared" si="19" ref="B94:B142">IF(OR(LEFT(A94,1)="e",LEFT(A94,1)="i",LEFT(A94,1)="h"),RIGHT(A94,LEN(A94)-1),A94)</f>
        <v>Львов Денис Владимирович</v>
      </c>
      <c r="C94" t="str">
        <f aca="true" t="shared" si="20" ref="C94:C142">LEFT(B94,SEARCH(" ",B94))</f>
        <v>Львов </v>
      </c>
      <c r="D94" t="str">
        <f aca="true" t="shared" si="21" ref="D94:D142">MID(B94,SEARCH(" ",B94)+1,1)</f>
        <v>Д</v>
      </c>
      <c r="E94" t="str">
        <f aca="true" t="shared" si="22" ref="E94:E142">REPLACE(B94,SEARCH(" ",B94),1,1)</f>
        <v>Львов1Денис Владимирович</v>
      </c>
      <c r="F94" t="str">
        <f aca="true" t="shared" si="23" ref="F94:F142">MID(E94,SEARCH(" ",E94)+1,1)</f>
        <v>В</v>
      </c>
      <c r="G94" t="str">
        <f aca="true" t="shared" si="24" ref="G94:G142">CONCATENATE(C94," ",D94,".",F94,".")</f>
        <v>Львов  Д.В.</v>
      </c>
      <c r="H94" s="8" t="s">
        <v>630</v>
      </c>
    </row>
    <row r="95" spans="1:8" ht="12.75">
      <c r="A95" s="10" t="s">
        <v>495</v>
      </c>
      <c r="B95" t="str">
        <f t="shared" si="19"/>
        <v>Лях В.И.</v>
      </c>
      <c r="C95" t="str">
        <f t="shared" si="20"/>
        <v>Лях </v>
      </c>
      <c r="D95" t="str">
        <f t="shared" si="21"/>
        <v>В</v>
      </c>
      <c r="E95" t="str">
        <f t="shared" si="22"/>
        <v>Лях1В.И.</v>
      </c>
      <c r="F95" t="e">
        <f t="shared" si="23"/>
        <v>#VALUE!</v>
      </c>
      <c r="G95" t="str">
        <f>B95</f>
        <v>Лях В.И.</v>
      </c>
      <c r="H95" s="8" t="s">
        <v>631</v>
      </c>
    </row>
    <row r="96" spans="1:8" ht="12.75">
      <c r="A96" s="9" t="s">
        <v>496</v>
      </c>
      <c r="B96" t="str">
        <f t="shared" si="19"/>
        <v>Малофеев Николай Мефодьевич</v>
      </c>
      <c r="C96" t="str">
        <f t="shared" si="20"/>
        <v>Малофеев </v>
      </c>
      <c r="D96" t="str">
        <f t="shared" si="21"/>
        <v>Н</v>
      </c>
      <c r="E96" t="str">
        <f t="shared" si="22"/>
        <v>Малофеев1Николай Мефодьевич</v>
      </c>
      <c r="F96" t="str">
        <f t="shared" si="23"/>
        <v>М</v>
      </c>
      <c r="G96" t="str">
        <f t="shared" si="24"/>
        <v>Малофеев  Н.М.</v>
      </c>
      <c r="H96" s="8" t="s">
        <v>566</v>
      </c>
    </row>
    <row r="97" spans="1:8" ht="12.75">
      <c r="A97" s="9" t="s">
        <v>497</v>
      </c>
      <c r="B97" t="str">
        <f t="shared" si="19"/>
        <v>Манушкина Маргарита Михайловна</v>
      </c>
      <c r="C97" t="str">
        <f t="shared" si="20"/>
        <v>Манушкина </v>
      </c>
      <c r="D97" t="str">
        <f t="shared" si="21"/>
        <v>М</v>
      </c>
      <c r="E97" t="str">
        <f t="shared" si="22"/>
        <v>Манушкина1Маргарита Михайловна</v>
      </c>
      <c r="F97" t="str">
        <f t="shared" si="23"/>
        <v>М</v>
      </c>
      <c r="G97" t="str">
        <f t="shared" si="24"/>
        <v>Манушкина  М.М.</v>
      </c>
      <c r="H97" s="8" t="s">
        <v>632</v>
      </c>
    </row>
    <row r="98" spans="1:8" ht="12.75">
      <c r="A98" s="10" t="s">
        <v>498</v>
      </c>
      <c r="B98" t="str">
        <f t="shared" si="19"/>
        <v>Машанов Александр Александрови</v>
      </c>
      <c r="C98" t="str">
        <f t="shared" si="20"/>
        <v>Машанов </v>
      </c>
      <c r="D98" t="str">
        <f t="shared" si="21"/>
        <v>А</v>
      </c>
      <c r="E98" t="str">
        <f t="shared" si="22"/>
        <v>Машанов1Александр Александрови</v>
      </c>
      <c r="F98" t="str">
        <f t="shared" si="23"/>
        <v>А</v>
      </c>
      <c r="G98" t="str">
        <f t="shared" si="24"/>
        <v>Машанов  А.А.</v>
      </c>
      <c r="H98" s="8" t="s">
        <v>567</v>
      </c>
    </row>
    <row r="99" spans="1:8" ht="12.75">
      <c r="A99" s="9" t="s">
        <v>499</v>
      </c>
      <c r="B99" t="str">
        <f t="shared" si="19"/>
        <v>Мичикова Наталья Владимировна</v>
      </c>
      <c r="C99" t="str">
        <f t="shared" si="20"/>
        <v>Мичикова </v>
      </c>
      <c r="D99" t="str">
        <f t="shared" si="21"/>
        <v>Н</v>
      </c>
      <c r="E99" t="str">
        <f t="shared" si="22"/>
        <v>Мичикова1Наталья Владимировна</v>
      </c>
      <c r="F99" t="str">
        <f t="shared" si="23"/>
        <v>В</v>
      </c>
      <c r="G99" t="str">
        <f t="shared" si="24"/>
        <v>Мичикова  Н.В.</v>
      </c>
      <c r="H99" s="8" t="s">
        <v>528</v>
      </c>
    </row>
    <row r="100" spans="1:8" ht="12.75">
      <c r="A100" s="9" t="s">
        <v>500</v>
      </c>
      <c r="B100" t="str">
        <f t="shared" si="19"/>
        <v>Немировский Валентин Геннадьев</v>
      </c>
      <c r="C100" t="str">
        <f t="shared" si="20"/>
        <v>Немировский </v>
      </c>
      <c r="D100" t="str">
        <f t="shared" si="21"/>
        <v>В</v>
      </c>
      <c r="E100" t="str">
        <f t="shared" si="22"/>
        <v>Немировский1Валентин Геннадьев</v>
      </c>
      <c r="F100" t="str">
        <f t="shared" si="23"/>
        <v>Г</v>
      </c>
      <c r="G100" t="str">
        <f t="shared" si="24"/>
        <v>Немировский  В.Г.</v>
      </c>
      <c r="H100" s="8" t="s">
        <v>550</v>
      </c>
    </row>
    <row r="101" spans="1:8" ht="12.75">
      <c r="A101" s="10" t="s">
        <v>501</v>
      </c>
      <c r="B101" t="str">
        <f t="shared" si="19"/>
        <v>Новиков Алексей Сергеевич</v>
      </c>
      <c r="C101" t="str">
        <f t="shared" si="20"/>
        <v>Новиков </v>
      </c>
      <c r="D101" t="str">
        <f t="shared" si="21"/>
        <v>А</v>
      </c>
      <c r="E101" t="str">
        <f t="shared" si="22"/>
        <v>Новиков1Алексей Сергеевич</v>
      </c>
      <c r="F101" t="str">
        <f t="shared" si="23"/>
        <v>С</v>
      </c>
      <c r="G101" t="str">
        <f t="shared" si="24"/>
        <v>Новиков  А.С.</v>
      </c>
      <c r="H101" s="8" t="s">
        <v>581</v>
      </c>
    </row>
    <row r="102" spans="1:8" ht="12.75">
      <c r="A102" s="9" t="s">
        <v>502</v>
      </c>
      <c r="B102" t="str">
        <f t="shared" si="19"/>
        <v>Ноздренко Елена Анатольевна</v>
      </c>
      <c r="C102" t="str">
        <f t="shared" si="20"/>
        <v>Ноздренко </v>
      </c>
      <c r="D102" t="str">
        <f t="shared" si="21"/>
        <v>Е</v>
      </c>
      <c r="E102" t="str">
        <f t="shared" si="22"/>
        <v>Ноздренко1Елена Анатольевна</v>
      </c>
      <c r="F102" t="str">
        <f t="shared" si="23"/>
        <v>А</v>
      </c>
      <c r="G102" t="str">
        <f t="shared" si="24"/>
        <v>Ноздренко  Е.А.</v>
      </c>
      <c r="H102" s="8" t="s">
        <v>633</v>
      </c>
    </row>
    <row r="103" spans="1:8" ht="12.75">
      <c r="A103" s="10" t="s">
        <v>503</v>
      </c>
      <c r="B103" t="str">
        <f t="shared" si="19"/>
        <v>Остыловская Оксана Анатольевна</v>
      </c>
      <c r="C103" t="str">
        <f t="shared" si="20"/>
        <v>Остыловская </v>
      </c>
      <c r="D103" t="str">
        <f t="shared" si="21"/>
        <v>О</v>
      </c>
      <c r="E103" t="str">
        <f t="shared" si="22"/>
        <v>Остыловская1Оксана Анатольевна</v>
      </c>
      <c r="F103" t="str">
        <f t="shared" si="23"/>
        <v>А</v>
      </c>
      <c r="G103" t="str">
        <f t="shared" si="24"/>
        <v>Остыловская  О.А.</v>
      </c>
      <c r="H103" s="8" t="s">
        <v>568</v>
      </c>
    </row>
    <row r="104" spans="1:8" ht="12.75">
      <c r="A104" s="9" t="s">
        <v>504</v>
      </c>
      <c r="B104" t="str">
        <f t="shared" si="19"/>
        <v>Павлов Александр Павлович</v>
      </c>
      <c r="C104" t="str">
        <f t="shared" si="20"/>
        <v>Павлов </v>
      </c>
      <c r="D104" t="str">
        <f t="shared" si="21"/>
        <v>А</v>
      </c>
      <c r="E104" t="str">
        <f t="shared" si="22"/>
        <v>Павлов1Александр Павлович</v>
      </c>
      <c r="F104" t="str">
        <f t="shared" si="23"/>
        <v>П</v>
      </c>
      <c r="G104" t="str">
        <f t="shared" si="24"/>
        <v>Павлов  А.П.</v>
      </c>
      <c r="H104" s="8" t="s">
        <v>634</v>
      </c>
    </row>
    <row r="105" spans="1:8" ht="12.75">
      <c r="A105" s="10" t="s">
        <v>505</v>
      </c>
      <c r="B105" t="str">
        <f t="shared" si="19"/>
        <v>Павлов Павел Александрович</v>
      </c>
      <c r="C105" t="str">
        <f t="shared" si="20"/>
        <v>Павлов </v>
      </c>
      <c r="D105" t="str">
        <f t="shared" si="21"/>
        <v>П</v>
      </c>
      <c r="E105" t="str">
        <f t="shared" si="22"/>
        <v>Павлов1Павел Александрович</v>
      </c>
      <c r="F105" t="str">
        <f t="shared" si="23"/>
        <v>А</v>
      </c>
      <c r="G105" t="str">
        <f t="shared" si="24"/>
        <v>Павлов  П.А.</v>
      </c>
      <c r="H105" s="8" t="s">
        <v>551</v>
      </c>
    </row>
    <row r="106" spans="1:8" ht="12.75">
      <c r="A106" s="9" t="s">
        <v>506</v>
      </c>
      <c r="B106" t="str">
        <f t="shared" si="19"/>
        <v>Петерсон Ирина Робертовна</v>
      </c>
      <c r="C106" t="str">
        <f t="shared" si="20"/>
        <v>Петерсон </v>
      </c>
      <c r="D106" t="str">
        <f t="shared" si="21"/>
        <v>И</v>
      </c>
      <c r="E106" t="str">
        <f t="shared" si="22"/>
        <v>Петерсон1Ирина Робертовна</v>
      </c>
      <c r="F106" t="str">
        <f t="shared" si="23"/>
        <v>Р</v>
      </c>
      <c r="G106" t="str">
        <f t="shared" si="24"/>
        <v>Петерсон  И.Р.</v>
      </c>
      <c r="H106" s="8" t="s">
        <v>635</v>
      </c>
    </row>
    <row r="107" spans="1:8" ht="12.75">
      <c r="A107" s="9" t="s">
        <v>507</v>
      </c>
      <c r="B107" t="str">
        <f t="shared" si="19"/>
        <v>Помазан Валерий Александрович</v>
      </c>
      <c r="C107" t="str">
        <f t="shared" si="20"/>
        <v>Помазан </v>
      </c>
      <c r="D107" t="str">
        <f t="shared" si="21"/>
        <v>В</v>
      </c>
      <c r="E107" t="str">
        <f t="shared" si="22"/>
        <v>Помазан1Валерий Александрович</v>
      </c>
      <c r="F107" t="str">
        <f t="shared" si="23"/>
        <v>А</v>
      </c>
      <c r="G107" t="str">
        <f t="shared" si="24"/>
        <v>Помазан  В.А.</v>
      </c>
      <c r="H107" s="8" t="s">
        <v>636</v>
      </c>
    </row>
    <row r="108" spans="1:8" ht="12.75">
      <c r="A108" s="10" t="s">
        <v>508</v>
      </c>
      <c r="B108" t="str">
        <f t="shared" si="19"/>
        <v>Попов Игорь Константинович</v>
      </c>
      <c r="C108" t="str">
        <f t="shared" si="20"/>
        <v>Попов </v>
      </c>
      <c r="D108" t="str">
        <f t="shared" si="21"/>
        <v>И</v>
      </c>
      <c r="E108" t="str">
        <f t="shared" si="22"/>
        <v>Попов1Игорь Константинович</v>
      </c>
      <c r="F108" t="str">
        <f t="shared" si="23"/>
        <v>К</v>
      </c>
      <c r="G108" t="str">
        <f t="shared" si="24"/>
        <v>Попов  И.К.</v>
      </c>
      <c r="H108" s="8" t="s">
        <v>533</v>
      </c>
    </row>
    <row r="109" spans="1:8" ht="12.75">
      <c r="A109" s="9" t="s">
        <v>509</v>
      </c>
      <c r="B109" t="str">
        <f t="shared" si="19"/>
        <v>Приходько О.В.</v>
      </c>
      <c r="C109" t="str">
        <f t="shared" si="20"/>
        <v>Приходько </v>
      </c>
      <c r="D109" t="str">
        <f t="shared" si="21"/>
        <v>О</v>
      </c>
      <c r="E109" t="str">
        <f t="shared" si="22"/>
        <v>Приходько1О.В.</v>
      </c>
      <c r="F109" t="e">
        <f t="shared" si="23"/>
        <v>#VALUE!</v>
      </c>
      <c r="G109" t="str">
        <f>B109</f>
        <v>Приходько О.В.</v>
      </c>
      <c r="H109" s="8" t="s">
        <v>637</v>
      </c>
    </row>
    <row r="110" spans="1:8" ht="12.75">
      <c r="A110" s="10" t="s">
        <v>510</v>
      </c>
      <c r="B110" t="str">
        <f t="shared" si="19"/>
        <v>Редькин Владимир Федорович</v>
      </c>
      <c r="C110" t="str">
        <f t="shared" si="20"/>
        <v>Редькин </v>
      </c>
      <c r="D110" t="str">
        <f t="shared" si="21"/>
        <v>В</v>
      </c>
      <c r="E110" t="str">
        <f t="shared" si="22"/>
        <v>Редькин1Владимир Федорович</v>
      </c>
      <c r="F110" t="str">
        <f t="shared" si="23"/>
        <v>Ф</v>
      </c>
      <c r="G110" t="str">
        <f t="shared" si="24"/>
        <v>Редькин  В.Ф.</v>
      </c>
      <c r="H110" s="8" t="s">
        <v>638</v>
      </c>
    </row>
    <row r="111" spans="1:8" ht="12.75">
      <c r="A111" s="10" t="s">
        <v>511</v>
      </c>
      <c r="B111" t="str">
        <f t="shared" si="19"/>
        <v>Редько Ирина Федоровна</v>
      </c>
      <c r="C111" t="str">
        <f t="shared" si="20"/>
        <v>Редько </v>
      </c>
      <c r="D111" t="str">
        <f t="shared" si="21"/>
        <v>И</v>
      </c>
      <c r="E111" t="str">
        <f t="shared" si="22"/>
        <v>Редько1Ирина Федоровна</v>
      </c>
      <c r="F111" t="str">
        <f t="shared" si="23"/>
        <v>Ф</v>
      </c>
      <c r="G111" t="str">
        <f t="shared" si="24"/>
        <v>Редько  И.Ф.</v>
      </c>
      <c r="H111" s="8" t="s">
        <v>640</v>
      </c>
    </row>
    <row r="112" spans="1:8" ht="12.75">
      <c r="A112" s="10" t="s">
        <v>512</v>
      </c>
      <c r="B112" t="str">
        <f t="shared" si="19"/>
        <v>Ростовцева Марина Викторовна</v>
      </c>
      <c r="C112" t="str">
        <f t="shared" si="20"/>
        <v>Ростовцева </v>
      </c>
      <c r="D112" t="str">
        <f t="shared" si="21"/>
        <v>М</v>
      </c>
      <c r="E112" t="str">
        <f t="shared" si="22"/>
        <v>Ростовцева1Марина Викторовна</v>
      </c>
      <c r="F112" t="str">
        <f t="shared" si="23"/>
        <v>В</v>
      </c>
      <c r="G112" t="str">
        <f t="shared" si="24"/>
        <v>Ростовцева  М.В.</v>
      </c>
      <c r="H112" s="8" t="s">
        <v>582</v>
      </c>
    </row>
    <row r="113" spans="1:8" ht="12.75">
      <c r="A113" s="10" t="s">
        <v>513</v>
      </c>
      <c r="B113" t="str">
        <f t="shared" si="19"/>
        <v>Рябинин Николай Алексеевич</v>
      </c>
      <c r="C113" t="str">
        <f t="shared" si="20"/>
        <v>Рябинин </v>
      </c>
      <c r="D113" t="str">
        <f t="shared" si="21"/>
        <v>Н</v>
      </c>
      <c r="E113" t="str">
        <f t="shared" si="22"/>
        <v>Рябинин1Николай Алексеевич</v>
      </c>
      <c r="F113" t="str">
        <f t="shared" si="23"/>
        <v>А</v>
      </c>
      <c r="G113" t="str">
        <f t="shared" si="24"/>
        <v>Рябинин  Н.А.</v>
      </c>
      <c r="H113" s="8" t="s">
        <v>667</v>
      </c>
    </row>
    <row r="114" spans="1:8" ht="12.75">
      <c r="A114" s="9" t="s">
        <v>514</v>
      </c>
      <c r="B114" t="str">
        <f t="shared" si="19"/>
        <v>Савельева Татьяна Геннадьевна</v>
      </c>
      <c r="C114" t="str">
        <f t="shared" si="20"/>
        <v>Савельева </v>
      </c>
      <c r="D114" t="str">
        <f t="shared" si="21"/>
        <v>Т</v>
      </c>
      <c r="E114" t="str">
        <f t="shared" si="22"/>
        <v>Савельева1Татьяна Геннадьевна</v>
      </c>
      <c r="F114" t="str">
        <f t="shared" si="23"/>
        <v>Г</v>
      </c>
      <c r="G114" t="str">
        <f t="shared" si="24"/>
        <v>Савельева  Т.Г.</v>
      </c>
      <c r="H114" s="7" t="s">
        <v>546</v>
      </c>
    </row>
    <row r="115" spans="1:8" ht="12.75">
      <c r="A115" s="9" t="s">
        <v>515</v>
      </c>
      <c r="B115" t="str">
        <f t="shared" si="19"/>
        <v>Савченко Е.Е.</v>
      </c>
      <c r="C115" t="str">
        <f t="shared" si="20"/>
        <v>Савченко </v>
      </c>
      <c r="D115" t="str">
        <f t="shared" si="21"/>
        <v>Е</v>
      </c>
      <c r="E115" t="str">
        <f t="shared" si="22"/>
        <v>Савченко1Е.Е.</v>
      </c>
      <c r="F115" t="e">
        <f t="shared" si="23"/>
        <v>#VALUE!</v>
      </c>
      <c r="G115" t="str">
        <f>B115</f>
        <v>Савченко Е.Е.</v>
      </c>
      <c r="H115" s="7" t="s">
        <v>647</v>
      </c>
    </row>
    <row r="116" spans="1:8" ht="12.75">
      <c r="A116" s="10" t="s">
        <v>516</v>
      </c>
      <c r="B116" t="str">
        <f t="shared" si="19"/>
        <v>Силаева Александра Евгеньевна</v>
      </c>
      <c r="C116" t="str">
        <f t="shared" si="20"/>
        <v>Силаева </v>
      </c>
      <c r="D116" t="str">
        <f t="shared" si="21"/>
        <v>А</v>
      </c>
      <c r="E116" t="str">
        <f t="shared" si="22"/>
        <v>Силаева1Александра Евгеньевна</v>
      </c>
      <c r="F116" t="str">
        <f t="shared" si="23"/>
        <v>Е</v>
      </c>
      <c r="G116" t="str">
        <f t="shared" si="24"/>
        <v>Силаева  А.Е.</v>
      </c>
      <c r="H116" s="7" t="s">
        <v>648</v>
      </c>
    </row>
    <row r="117" spans="1:8" ht="12.75">
      <c r="A117" s="10" t="s">
        <v>35</v>
      </c>
      <c r="B117" t="str">
        <f t="shared" si="19"/>
        <v>Синьковская Ирина Георгиевна</v>
      </c>
      <c r="C117" t="str">
        <f t="shared" si="20"/>
        <v>Синьковская </v>
      </c>
      <c r="D117" t="str">
        <f t="shared" si="21"/>
        <v>И</v>
      </c>
      <c r="E117" t="str">
        <f t="shared" si="22"/>
        <v>Синьковская1Ирина Георгиевна</v>
      </c>
      <c r="F117" t="str">
        <f t="shared" si="23"/>
        <v>Г</v>
      </c>
      <c r="G117" t="str">
        <f t="shared" si="24"/>
        <v>Синьковская  И.Г.</v>
      </c>
      <c r="H117" s="7" t="s">
        <v>651</v>
      </c>
    </row>
    <row r="118" spans="1:8" ht="12.75">
      <c r="A118" s="9" t="s">
        <v>517</v>
      </c>
      <c r="B118" t="str">
        <f t="shared" si="19"/>
        <v>Смирнова Любовь Эдуардовна</v>
      </c>
      <c r="C118" t="str">
        <f t="shared" si="20"/>
        <v>Смирнова </v>
      </c>
      <c r="D118" t="str">
        <f t="shared" si="21"/>
        <v>Л</v>
      </c>
      <c r="E118" t="str">
        <f t="shared" si="22"/>
        <v>Смирнова1Любовь Эдуардовна</v>
      </c>
      <c r="F118" t="str">
        <f t="shared" si="23"/>
        <v>Э</v>
      </c>
      <c r="G118" t="str">
        <f t="shared" si="24"/>
        <v>Смирнова  Л.Э.</v>
      </c>
      <c r="H118" s="7" t="s">
        <v>652</v>
      </c>
    </row>
    <row r="119" spans="1:8" ht="12.75">
      <c r="A119" s="9" t="s">
        <v>518</v>
      </c>
      <c r="B119" t="str">
        <f t="shared" si="19"/>
        <v>Соснин Николай Викторович</v>
      </c>
      <c r="C119" t="str">
        <f t="shared" si="20"/>
        <v>Соснин </v>
      </c>
      <c r="D119" t="str">
        <f t="shared" si="21"/>
        <v>Н</v>
      </c>
      <c r="E119" t="str">
        <f t="shared" si="22"/>
        <v>Соснин1Николай Викторович</v>
      </c>
      <c r="F119" t="str">
        <f t="shared" si="23"/>
        <v>В</v>
      </c>
      <c r="G119" t="str">
        <f t="shared" si="24"/>
        <v>Соснин  Н.В.</v>
      </c>
      <c r="H119" s="7" t="s">
        <v>655</v>
      </c>
    </row>
    <row r="120" spans="1:8" ht="12.75">
      <c r="A120" s="9" t="s">
        <v>519</v>
      </c>
      <c r="B120" t="str">
        <f t="shared" si="19"/>
        <v>Стариков Павел Анатольевич</v>
      </c>
      <c r="C120" t="str">
        <f t="shared" si="20"/>
        <v>Стариков </v>
      </c>
      <c r="D120" t="str">
        <f t="shared" si="21"/>
        <v>П</v>
      </c>
      <c r="E120" t="str">
        <f t="shared" si="22"/>
        <v>Стариков1Павел Анатольевич</v>
      </c>
      <c r="F120" t="str">
        <f t="shared" si="23"/>
        <v>А</v>
      </c>
      <c r="G120" t="str">
        <f t="shared" si="24"/>
        <v>Стариков  П.А.</v>
      </c>
      <c r="H120" s="7" t="s">
        <v>653</v>
      </c>
    </row>
    <row r="121" spans="1:8" ht="12.75">
      <c r="A121" s="9" t="s">
        <v>520</v>
      </c>
      <c r="B121" t="str">
        <f t="shared" si="19"/>
        <v>Старикова Евгения Павловна</v>
      </c>
      <c r="C121" t="str">
        <f t="shared" si="20"/>
        <v>Старикова </v>
      </c>
      <c r="D121" t="str">
        <f t="shared" si="21"/>
        <v>Е</v>
      </c>
      <c r="E121" t="str">
        <f t="shared" si="22"/>
        <v>Старикова1Евгения Павловна</v>
      </c>
      <c r="F121" t="str">
        <f t="shared" si="23"/>
        <v>П</v>
      </c>
      <c r="G121" t="str">
        <f t="shared" si="24"/>
        <v>Старикова  Е.П.</v>
      </c>
      <c r="H121" s="7" t="s">
        <v>654</v>
      </c>
    </row>
    <row r="122" spans="1:8" ht="12.75">
      <c r="A122" s="9" t="s">
        <v>521</v>
      </c>
      <c r="B122" t="str">
        <f t="shared" si="19"/>
        <v>Староватова Светлана Викторовн</v>
      </c>
      <c r="C122" t="str">
        <f t="shared" si="20"/>
        <v>Староватова </v>
      </c>
      <c r="D122" t="str">
        <f t="shared" si="21"/>
        <v>С</v>
      </c>
      <c r="E122" t="str">
        <f t="shared" si="22"/>
        <v>Староватова1Светлана Викторовн</v>
      </c>
      <c r="F122" t="str">
        <f t="shared" si="23"/>
        <v>В</v>
      </c>
      <c r="G122" t="str">
        <f t="shared" si="24"/>
        <v>Староватова  С.В.</v>
      </c>
      <c r="H122" s="7" t="s">
        <v>577</v>
      </c>
    </row>
    <row r="123" spans="1:8" ht="12.75">
      <c r="A123" s="9" t="s">
        <v>522</v>
      </c>
      <c r="B123" t="str">
        <f t="shared" si="19"/>
        <v>Сучкова Н. Г.</v>
      </c>
      <c r="C123" t="str">
        <f t="shared" si="20"/>
        <v>Сучкова </v>
      </c>
      <c r="D123" t="str">
        <f t="shared" si="21"/>
        <v>Н</v>
      </c>
      <c r="E123" t="str">
        <f t="shared" si="22"/>
        <v>Сучкова1Н. Г.</v>
      </c>
      <c r="F123" t="str">
        <f t="shared" si="23"/>
        <v>Г</v>
      </c>
      <c r="G123" t="str">
        <f t="shared" si="24"/>
        <v>Сучкова  Н.Г.</v>
      </c>
      <c r="H123" s="2"/>
    </row>
    <row r="124" spans="1:8" ht="12.75">
      <c r="A124" s="10" t="s">
        <v>523</v>
      </c>
      <c r="B124" t="str">
        <f t="shared" si="19"/>
        <v>Счастливая Татьяна Валерьевна</v>
      </c>
      <c r="C124" t="str">
        <f t="shared" si="20"/>
        <v>Счастливая </v>
      </c>
      <c r="D124" t="str">
        <f t="shared" si="21"/>
        <v>Т</v>
      </c>
      <c r="E124" t="str">
        <f t="shared" si="22"/>
        <v>Счастливая1Татьяна Валерьевна</v>
      </c>
      <c r="F124" t="str">
        <f t="shared" si="23"/>
        <v>В</v>
      </c>
      <c r="G124" t="str">
        <f t="shared" si="24"/>
        <v>Счастливая  Т.В.</v>
      </c>
      <c r="H124" s="2"/>
    </row>
    <row r="125" spans="1:7" ht="12.75">
      <c r="A125" s="9" t="s">
        <v>524</v>
      </c>
      <c r="B125" t="str">
        <f t="shared" si="19"/>
        <v>Тарасов Михаил Георгиевич</v>
      </c>
      <c r="C125" t="str">
        <f t="shared" si="20"/>
        <v>Тарасов </v>
      </c>
      <c r="D125" t="str">
        <f t="shared" si="21"/>
        <v>М</v>
      </c>
      <c r="E125" t="str">
        <f t="shared" si="22"/>
        <v>Тарасов1Михаил Георгиевич</v>
      </c>
      <c r="F125" t="str">
        <f t="shared" si="23"/>
        <v>Г</v>
      </c>
      <c r="G125" t="str">
        <f t="shared" si="24"/>
        <v>Тарасов  М.Г.</v>
      </c>
    </row>
    <row r="126" spans="1:7" ht="12.75">
      <c r="A126" s="9" t="s">
        <v>525</v>
      </c>
      <c r="B126" t="str">
        <f t="shared" si="19"/>
        <v>Труфанов Дмитрий Олегович</v>
      </c>
      <c r="C126" t="str">
        <f t="shared" si="20"/>
        <v>Труфанов </v>
      </c>
      <c r="D126" t="str">
        <f t="shared" si="21"/>
        <v>Д</v>
      </c>
      <c r="E126" t="str">
        <f t="shared" si="22"/>
        <v>Труфанов1Дмитрий Олегович</v>
      </c>
      <c r="F126" t="str">
        <f t="shared" si="23"/>
        <v>О</v>
      </c>
      <c r="G126" t="str">
        <f t="shared" si="24"/>
        <v>Труфанов  Д.О.</v>
      </c>
    </row>
    <row r="127" spans="1:7" ht="12.75">
      <c r="A127" s="9" t="s">
        <v>526</v>
      </c>
      <c r="B127" t="str">
        <f t="shared" si="19"/>
        <v>Тюканов Василий Леонидович</v>
      </c>
      <c r="C127" t="str">
        <f t="shared" si="20"/>
        <v>Тюканов </v>
      </c>
      <c r="D127" t="str">
        <f t="shared" si="21"/>
        <v>В</v>
      </c>
      <c r="E127" t="str">
        <f t="shared" si="22"/>
        <v>Тюканов1Василий Леонидович</v>
      </c>
      <c r="F127" t="str">
        <f t="shared" si="23"/>
        <v>Л</v>
      </c>
      <c r="G127" t="str">
        <f t="shared" si="24"/>
        <v>Тюканов  В.Л.</v>
      </c>
    </row>
    <row r="128" spans="1:7" ht="12.75">
      <c r="A128" s="10" t="s">
        <v>527</v>
      </c>
      <c r="B128" t="str">
        <f t="shared" si="19"/>
        <v>Феньвеш Татьяна Анатольевна</v>
      </c>
      <c r="C128" t="str">
        <f t="shared" si="20"/>
        <v>Феньвеш </v>
      </c>
      <c r="D128" t="str">
        <f t="shared" si="21"/>
        <v>Т</v>
      </c>
      <c r="E128" t="str">
        <f t="shared" si="22"/>
        <v>Феньвеш1Татьяна Анатольевна</v>
      </c>
      <c r="F128" t="str">
        <f t="shared" si="23"/>
        <v>А</v>
      </c>
      <c r="G128" t="str">
        <f t="shared" si="24"/>
        <v>Феньвеш  Т.А.</v>
      </c>
    </row>
    <row r="129" spans="1:7" ht="12.75">
      <c r="A129" s="9" t="s">
        <v>528</v>
      </c>
      <c r="B129" t="str">
        <f t="shared" si="19"/>
        <v>Феськова Е.В.</v>
      </c>
      <c r="C129" t="str">
        <f t="shared" si="20"/>
        <v>Феськова </v>
      </c>
      <c r="D129" t="str">
        <f t="shared" si="21"/>
        <v>Е</v>
      </c>
      <c r="E129" t="str">
        <f t="shared" si="22"/>
        <v>Феськова1Е.В.</v>
      </c>
      <c r="F129" t="e">
        <f t="shared" si="23"/>
        <v>#VALUE!</v>
      </c>
      <c r="G129" t="str">
        <f>B129</f>
        <v>Феськова Е.В.</v>
      </c>
    </row>
    <row r="130" spans="1:8" ht="12.75">
      <c r="A130" s="10" t="s">
        <v>529</v>
      </c>
      <c r="B130" t="str">
        <f t="shared" si="19"/>
        <v>Хохлова Екатерина Андреевна</v>
      </c>
      <c r="C130" t="str">
        <f t="shared" si="20"/>
        <v>Хохлова </v>
      </c>
      <c r="D130" t="str">
        <f t="shared" si="21"/>
        <v>Е</v>
      </c>
      <c r="E130" t="str">
        <f t="shared" si="22"/>
        <v>Хохлова1Екатерина Андреевна</v>
      </c>
      <c r="F130" t="str">
        <f t="shared" si="23"/>
        <v>А</v>
      </c>
      <c r="G130" t="str">
        <f t="shared" si="24"/>
        <v>Хохлова  Е.А.</v>
      </c>
      <c r="H130" s="2"/>
    </row>
    <row r="131" spans="1:7" ht="12.75">
      <c r="A131" s="9" t="s">
        <v>530</v>
      </c>
      <c r="B131" t="str">
        <f t="shared" si="19"/>
        <v>Чернов Владимир Кондратьевич</v>
      </c>
      <c r="C131" t="str">
        <f t="shared" si="20"/>
        <v>Чернов </v>
      </c>
      <c r="D131" t="str">
        <f t="shared" si="21"/>
        <v>В</v>
      </c>
      <c r="E131" t="str">
        <f t="shared" si="22"/>
        <v>Чернов1Владимир Кондратьевич</v>
      </c>
      <c r="F131" t="str">
        <f t="shared" si="23"/>
        <v>К</v>
      </c>
      <c r="G131" t="str">
        <f t="shared" si="24"/>
        <v>Чернов  В.К.</v>
      </c>
    </row>
    <row r="132" spans="1:7" ht="12.75">
      <c r="A132" s="9" t="s">
        <v>531</v>
      </c>
      <c r="B132" t="str">
        <f t="shared" si="19"/>
        <v>Чиганова Светлана Дмитриевна</v>
      </c>
      <c r="C132" t="str">
        <f t="shared" si="20"/>
        <v>Чиганова </v>
      </c>
      <c r="D132" t="str">
        <f t="shared" si="21"/>
        <v>С</v>
      </c>
      <c r="E132" t="str">
        <f t="shared" si="22"/>
        <v>Чиганова1Светлана Дмитриевна</v>
      </c>
      <c r="F132" t="str">
        <f t="shared" si="23"/>
        <v>Д</v>
      </c>
      <c r="G132" t="str">
        <f t="shared" si="24"/>
        <v>Чиганова  С.Д.</v>
      </c>
    </row>
    <row r="133" spans="1:7" ht="12.75">
      <c r="A133" s="9" t="s">
        <v>532</v>
      </c>
      <c r="B133" t="str">
        <f t="shared" si="19"/>
        <v>Чистохина Анна Валерьевна</v>
      </c>
      <c r="C133" t="str">
        <f t="shared" si="20"/>
        <v>Чистохина </v>
      </c>
      <c r="D133" t="str">
        <f t="shared" si="21"/>
        <v>А</v>
      </c>
      <c r="E133" t="str">
        <f t="shared" si="22"/>
        <v>Чистохина1Анна Валерьевна</v>
      </c>
      <c r="F133" t="str">
        <f t="shared" si="23"/>
        <v>В</v>
      </c>
      <c r="G133" t="str">
        <f t="shared" si="24"/>
        <v>Чистохина  А.В.</v>
      </c>
    </row>
    <row r="134" spans="1:7" ht="12.75">
      <c r="A134" s="9" t="s">
        <v>533</v>
      </c>
      <c r="B134" t="str">
        <f t="shared" si="19"/>
        <v>Чурилова Е.Ю.</v>
      </c>
      <c r="C134" t="str">
        <f t="shared" si="20"/>
        <v>Чурилова </v>
      </c>
      <c r="D134" t="str">
        <f t="shared" si="21"/>
        <v>Е</v>
      </c>
      <c r="E134" t="str">
        <f t="shared" si="22"/>
        <v>Чурилова1Е.Ю.</v>
      </c>
      <c r="F134" t="e">
        <f t="shared" si="23"/>
        <v>#VALUE!</v>
      </c>
      <c r="G134" t="str">
        <f>B134</f>
        <v>Чурилова Е.Ю.</v>
      </c>
    </row>
    <row r="135" spans="1:7" ht="12.75">
      <c r="A135" s="10" t="s">
        <v>534</v>
      </c>
      <c r="B135" t="str">
        <f t="shared" si="19"/>
        <v>Зябликов Д.В.</v>
      </c>
      <c r="C135" t="str">
        <f t="shared" si="20"/>
        <v>Зябликов </v>
      </c>
      <c r="D135" t="str">
        <f t="shared" si="21"/>
        <v>Д</v>
      </c>
      <c r="E135" t="str">
        <f t="shared" si="22"/>
        <v>Зябликов1Д.В.</v>
      </c>
      <c r="F135" t="e">
        <f t="shared" si="23"/>
        <v>#VALUE!</v>
      </c>
      <c r="G135" t="str">
        <f>B135</f>
        <v>Зябликов Д.В.</v>
      </c>
    </row>
    <row r="136" spans="1:8" ht="12.75">
      <c r="A136" s="10" t="s">
        <v>535</v>
      </c>
      <c r="B136" t="str">
        <f t="shared" si="19"/>
        <v>Пфаненштиль Л.Н.</v>
      </c>
      <c r="C136" t="str">
        <f t="shared" si="20"/>
        <v>Пфаненштиль </v>
      </c>
      <c r="D136" t="str">
        <f t="shared" si="21"/>
        <v>Л</v>
      </c>
      <c r="E136" t="str">
        <f t="shared" si="22"/>
        <v>Пфаненштиль1Л.Н.</v>
      </c>
      <c r="F136" t="e">
        <f t="shared" si="23"/>
        <v>#VALUE!</v>
      </c>
      <c r="G136" t="str">
        <f>B136</f>
        <v>Пфаненштиль Л.Н.</v>
      </c>
      <c r="H136" s="2"/>
    </row>
    <row r="137" spans="1:7" ht="12.75">
      <c r="A137" s="10" t="s">
        <v>536</v>
      </c>
      <c r="B137" t="str">
        <f t="shared" si="19"/>
        <v>Шайдурова Ольга Валерьевна</v>
      </c>
      <c r="C137" t="str">
        <f t="shared" si="20"/>
        <v>Шайдурова </v>
      </c>
      <c r="D137" t="str">
        <f t="shared" si="21"/>
        <v>О</v>
      </c>
      <c r="E137" t="str">
        <f t="shared" si="22"/>
        <v>Шайдурова1Ольга Валерьевна</v>
      </c>
      <c r="F137" t="str">
        <f t="shared" si="23"/>
        <v>В</v>
      </c>
      <c r="G137" t="str">
        <f t="shared" si="24"/>
        <v>Шайдурова  О.В.</v>
      </c>
    </row>
    <row r="138" spans="1:7" ht="12.75">
      <c r="A138" s="10" t="s">
        <v>537</v>
      </c>
      <c r="B138" t="str">
        <f t="shared" si="19"/>
        <v>Шапуркина Юлия Владимировна</v>
      </c>
      <c r="C138" t="str">
        <f t="shared" si="20"/>
        <v>Шапуркина </v>
      </c>
      <c r="D138" t="str">
        <f t="shared" si="21"/>
        <v>Ю</v>
      </c>
      <c r="E138" t="str">
        <f t="shared" si="22"/>
        <v>Шапуркина1Юлия Владимировна</v>
      </c>
      <c r="F138" t="str">
        <f t="shared" si="23"/>
        <v>В</v>
      </c>
      <c r="G138" t="str">
        <f t="shared" si="24"/>
        <v>Шапуркина  Ю.В.</v>
      </c>
    </row>
    <row r="139" spans="1:7" ht="12.75">
      <c r="A139" s="9" t="s">
        <v>538</v>
      </c>
      <c r="B139" t="str">
        <f t="shared" si="19"/>
        <v>Гершкорон Фрима Ароновна</v>
      </c>
      <c r="C139" t="str">
        <f t="shared" si="20"/>
        <v>Гершкорон </v>
      </c>
      <c r="D139" t="str">
        <f t="shared" si="21"/>
        <v>Ф</v>
      </c>
      <c r="E139" t="str">
        <f t="shared" si="22"/>
        <v>Гершкорон1Фрима Ароновна</v>
      </c>
      <c r="F139" t="str">
        <f t="shared" si="23"/>
        <v>А</v>
      </c>
      <c r="G139" t="str">
        <f t="shared" si="24"/>
        <v>Гершкорон  Ф.А.</v>
      </c>
    </row>
    <row r="140" spans="1:7" ht="12.75">
      <c r="A140" s="10" t="s">
        <v>539</v>
      </c>
      <c r="B140" t="str">
        <f t="shared" si="19"/>
        <v>Шепелева Юлия Сергеевна</v>
      </c>
      <c r="C140" t="str">
        <f t="shared" si="20"/>
        <v>Шепелева </v>
      </c>
      <c r="D140" t="str">
        <f t="shared" si="21"/>
        <v>Ю</v>
      </c>
      <c r="E140" t="str">
        <f t="shared" si="22"/>
        <v>Шепелева1Юлия Сергеевна</v>
      </c>
      <c r="F140" t="str">
        <f t="shared" si="23"/>
        <v>С</v>
      </c>
      <c r="G140" t="str">
        <f t="shared" si="24"/>
        <v>Шепелева  Ю.С.</v>
      </c>
    </row>
    <row r="141" spans="1:8" ht="12.75">
      <c r="A141" s="10" t="s">
        <v>540</v>
      </c>
      <c r="B141" t="str">
        <f t="shared" si="19"/>
        <v>Шестаков Вячеслав Николаевич</v>
      </c>
      <c r="C141" t="str">
        <f t="shared" si="20"/>
        <v>Шестаков </v>
      </c>
      <c r="D141" t="str">
        <f t="shared" si="21"/>
        <v>В</v>
      </c>
      <c r="E141" t="str">
        <f t="shared" si="22"/>
        <v>Шестаков1Вячеслав Николаевич</v>
      </c>
      <c r="F141" t="str">
        <f t="shared" si="23"/>
        <v>Н</v>
      </c>
      <c r="G141" t="str">
        <f t="shared" si="24"/>
        <v>Шестаков  В.Н.</v>
      </c>
      <c r="H141" s="2"/>
    </row>
    <row r="142" spans="1:7" ht="12.75">
      <c r="A142" s="10" t="s">
        <v>541</v>
      </c>
      <c r="B142" t="str">
        <f t="shared" si="19"/>
        <v>Юдина Юлия Геннадьевна</v>
      </c>
      <c r="C142" t="str">
        <f t="shared" si="20"/>
        <v>Юдина </v>
      </c>
      <c r="D142" t="str">
        <f t="shared" si="21"/>
        <v>Ю</v>
      </c>
      <c r="E142" t="str">
        <f t="shared" si="22"/>
        <v>Юдина1Юлия Геннадьевна</v>
      </c>
      <c r="F142" t="str">
        <f t="shared" si="23"/>
        <v>Г</v>
      </c>
      <c r="G142" t="str">
        <f t="shared" si="24"/>
        <v>Юдина  Ю.Г.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Олеся</cp:lastModifiedBy>
  <cp:lastPrinted>2015-08-27T06:52:20Z</cp:lastPrinted>
  <dcterms:created xsi:type="dcterms:W3CDTF">2000-11-15T03:36:22Z</dcterms:created>
  <dcterms:modified xsi:type="dcterms:W3CDTF">2015-08-31T04:26:51Z</dcterms:modified>
  <cp:category/>
  <cp:version/>
  <cp:contentType/>
  <cp:contentStatus/>
</cp:coreProperties>
</file>